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09 09 2024 Ders Programı\"/>
    </mc:Choice>
  </mc:AlternateContent>
  <bookViews>
    <workbookView xWindow="0" yWindow="0" windowWidth="19200" windowHeight="7056"/>
  </bookViews>
  <sheets>
    <sheet name="Sayfa1" sheetId="1" r:id="rId1"/>
  </sheets>
  <definedNames>
    <definedName name="_xlnm._FilterDatabase" localSheetId="0" hidden="1">Sayfa1!$B$1:$I$110</definedName>
    <definedName name="_xlnm.Print_Area" localSheetId="0">Sayfa1!$A$1:$H$108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9" i="1" l="1"/>
  <c r="G112" i="1" l="1"/>
  <c r="B2" i="1"/>
</calcChain>
</file>

<file path=xl/sharedStrings.xml><?xml version="1.0" encoding="utf-8"?>
<sst xmlns="http://schemas.openxmlformats.org/spreadsheetml/2006/main" count="432" uniqueCount="204">
  <si>
    <t>YOK</t>
  </si>
  <si>
    <t>ÖĞRENCİ SAYI</t>
  </si>
  <si>
    <t>MESEM SINIFI</t>
  </si>
  <si>
    <t>11-MAKİM</t>
  </si>
  <si>
    <t>12-MAKİM</t>
  </si>
  <si>
    <t>10-MAKİM</t>
  </si>
  <si>
    <t>9-M(METAL)</t>
  </si>
  <si>
    <t>9-MODA</t>
  </si>
  <si>
    <t>9-T(TESİSAT)</t>
  </si>
  <si>
    <t>9-Y(YİYECEK)</t>
  </si>
  <si>
    <t>9-A1(MAK)</t>
  </si>
  <si>
    <t>9-A2(MAK)</t>
  </si>
  <si>
    <t>9-A3(MAK)</t>
  </si>
  <si>
    <t>9-D(DOĞUŞ)</t>
  </si>
  <si>
    <t>9-H(HMS)</t>
  </si>
  <si>
    <t>9-L(MOBİLYA)</t>
  </si>
  <si>
    <t>9-X(MAX)</t>
  </si>
  <si>
    <t>9-MAKİM</t>
  </si>
  <si>
    <t xml:space="preserve">9-K(SRG-KALIP) </t>
  </si>
  <si>
    <t>10-D(DOĞUŞ)</t>
  </si>
  <si>
    <t>10-E(ELK)</t>
  </si>
  <si>
    <t>10-L(MOBİLYA)</t>
  </si>
  <si>
    <t>10-M(METAL)</t>
  </si>
  <si>
    <t>10-MODA</t>
  </si>
  <si>
    <t xml:space="preserve">10-K(SRG-KALIP) </t>
  </si>
  <si>
    <t>10-T(TESİSAT)</t>
  </si>
  <si>
    <t>10-Y(YİYECEK)</t>
  </si>
  <si>
    <t>10-X(MAX)</t>
  </si>
  <si>
    <t>11-A1(CNC)</t>
  </si>
  <si>
    <t>11-A2(CNC)</t>
  </si>
  <si>
    <t>12-A1(CNC)</t>
  </si>
  <si>
    <t>12-A2(CNC)</t>
  </si>
  <si>
    <t>11-A3(CNC)</t>
  </si>
  <si>
    <t>11-A4(KALIP)</t>
  </si>
  <si>
    <t>11-E3(GÖRSES)</t>
  </si>
  <si>
    <t>11-E6(ASANSÖR)</t>
  </si>
  <si>
    <t>11-G1(ERKEK)</t>
  </si>
  <si>
    <t>11-G2(KADIN)</t>
  </si>
  <si>
    <t>11-G3(KADIN)</t>
  </si>
  <si>
    <t>11-H (HMS)</t>
  </si>
  <si>
    <t>11-MODA(HZRGYM)</t>
  </si>
  <si>
    <t>11-M1(MDOĞ)</t>
  </si>
  <si>
    <t>11-M2(ÇLK)</t>
  </si>
  <si>
    <t>11-M4(KAYNAK)</t>
  </si>
  <si>
    <t>11-O1(MEK)</t>
  </si>
  <si>
    <t>11-O2(EMEK)</t>
  </si>
  <si>
    <t>12-O1(MEK)</t>
  </si>
  <si>
    <t>12-O2(EMEK)</t>
  </si>
  <si>
    <t>11-O3(GÖVDE)</t>
  </si>
  <si>
    <t>11-O5(ELKTRK)</t>
  </si>
  <si>
    <t>10-A1(MAK)</t>
  </si>
  <si>
    <t xml:space="preserve">11-K(SRG-KALIP) </t>
  </si>
  <si>
    <t>11-T1(ISITMA)</t>
  </si>
  <si>
    <t>11-Y1(AŞÇILIK)</t>
  </si>
  <si>
    <t>11-Y2(PASTA)</t>
  </si>
  <si>
    <t>11-X(MAX-CNC)</t>
  </si>
  <si>
    <t>11-X(MAX-MBO)</t>
  </si>
  <si>
    <t>12-A4(KALIP)</t>
  </si>
  <si>
    <t>12-A5(MBO)</t>
  </si>
  <si>
    <t>11-D(DOĞUŞ-CNC)</t>
  </si>
  <si>
    <t>12-D(DOĞUŞ-CNC)</t>
  </si>
  <si>
    <t>12-E3(GÖRSES)</t>
  </si>
  <si>
    <t>12-E4(EBO)</t>
  </si>
  <si>
    <t>12-E6(ASANSÖR)</t>
  </si>
  <si>
    <t>12-G1(ERKUAF)</t>
  </si>
  <si>
    <t>12-G2(KADKUAF)</t>
  </si>
  <si>
    <t>12-L1(MOBL)</t>
  </si>
  <si>
    <t>11. SINIF ŞUBELERİ</t>
  </si>
  <si>
    <t>10. SINIF ŞUBELERİ</t>
  </si>
  <si>
    <t>12-MODA(HZRGYM)</t>
  </si>
  <si>
    <t>12-M2(ÇLK)</t>
  </si>
  <si>
    <t>12-O3(GÖVDE)</t>
  </si>
  <si>
    <t>12-O5(ELKTRK)</t>
  </si>
  <si>
    <t>12-O7(ÖNDÜZEN)</t>
  </si>
  <si>
    <t xml:space="preserve">12-K(SRG-KALIP) </t>
  </si>
  <si>
    <t>12-T1(ISITMA)</t>
  </si>
  <si>
    <t>12-Y1(AŞÇILIK)</t>
  </si>
  <si>
    <t>12-Y2(PASTA)</t>
  </si>
  <si>
    <t>12-X(MAX-CNC)</t>
  </si>
  <si>
    <t>12. SINIF ŞUBELERİ</t>
  </si>
  <si>
    <t>FİZİKİ MEKAN</t>
  </si>
  <si>
    <t>9. SINIF ŞUBELERİ</t>
  </si>
  <si>
    <t>9-E(ELEKTRİK)</t>
  </si>
  <si>
    <t>9-G1(GÜZELLİK)</t>
  </si>
  <si>
    <t>9-G2(GÜZELLİK)</t>
  </si>
  <si>
    <t>9-G3(GÜZELLİK)</t>
  </si>
  <si>
    <t>9-O1(MOTOR)</t>
  </si>
  <si>
    <t>9-O2(MOTOR)</t>
  </si>
  <si>
    <t>9-TELESET</t>
  </si>
  <si>
    <t>10-G1(GÜZ-ERKUAF)</t>
  </si>
  <si>
    <t>10-G2(GÜZ-KADKUAF)</t>
  </si>
  <si>
    <t>10-H(HMS)</t>
  </si>
  <si>
    <t>10-O2(MOTOR)</t>
  </si>
  <si>
    <t>10-O1(MOTOR)</t>
  </si>
  <si>
    <t xml:space="preserve">10-S(SRG-SAC) </t>
  </si>
  <si>
    <t>10-TELESET</t>
  </si>
  <si>
    <t>11-E2(EVALT)</t>
  </si>
  <si>
    <t>11-E5(BOBİNAJ)</t>
  </si>
  <si>
    <t>11-L1(MOBİLYA)</t>
  </si>
  <si>
    <t xml:space="preserve">11-S(SRG-SAC) </t>
  </si>
  <si>
    <t>12-E1(ETP)</t>
  </si>
  <si>
    <t>12-H(HMS-CNC)</t>
  </si>
  <si>
    <t>11-E1(ETPM)</t>
  </si>
  <si>
    <t>?</t>
  </si>
  <si>
    <t>OKUL</t>
  </si>
  <si>
    <t>HMS FABRİKA</t>
  </si>
  <si>
    <t>SARIGÖZOĞLU-SAC</t>
  </si>
  <si>
    <t xml:space="preserve">9-S(SRG-SAC) </t>
  </si>
  <si>
    <t>SARIGÖZOĞLU-KALIP</t>
  </si>
  <si>
    <t>TELESET</t>
  </si>
  <si>
    <t>MAXİON FABRİKASI</t>
  </si>
  <si>
    <t>DOĞUŞ VANA FABRİKA</t>
  </si>
  <si>
    <t>MOBİLYA ATÖLYESİ</t>
  </si>
  <si>
    <t>TESİSAT ATÖLYESİ</t>
  </si>
  <si>
    <t>METAL ATÖLYESİ</t>
  </si>
  <si>
    <t>MAKİM CBÜ KAMPÜS</t>
  </si>
  <si>
    <t>SARIGÖZOĞLU SAC FABRİKASI</t>
  </si>
  <si>
    <t>SARIGÖZOĞLU KALIP FABRİKASI</t>
  </si>
  <si>
    <t>TELESET FABRİKASI</t>
  </si>
  <si>
    <t>ELEKTRİK ATÖLYESİ</t>
  </si>
  <si>
    <t xml:space="preserve">12-S(SRG-SAC) </t>
  </si>
  <si>
    <t>OKUL GÜNÜ</t>
  </si>
  <si>
    <t>PAZARTESİ</t>
  </si>
  <si>
    <t>SALI</t>
  </si>
  <si>
    <t>CUMA</t>
  </si>
  <si>
    <t>ÇARŞAMBA</t>
  </si>
  <si>
    <t>PERŞEMBE</t>
  </si>
  <si>
    <t>10-A2(MAK)</t>
  </si>
  <si>
    <t>SORUMLULUKTAN DOLAYI OLABİLİR</t>
  </si>
  <si>
    <t>1. KAT 01 NOLU DERSANE (OKUL BİNASI)</t>
  </si>
  <si>
    <t>1. KAT 02 NOLU DERSANE (OKUL BİNASI)</t>
  </si>
  <si>
    <t>1. KAT 03 NOLU DERSANE (OKUL BİNASI)</t>
  </si>
  <si>
    <t>1. KAT 04 NOLU DERSANE (OKUL BİNASI)</t>
  </si>
  <si>
    <t>1. KAT 05 NOLU DERSANE (OKUL BİNASI)</t>
  </si>
  <si>
    <t>1. KAT 06 NOLU DERSANE (OKUL BİNASI)</t>
  </si>
  <si>
    <t>ZEMİN KAT 07 NOLU DERSANE (OKUL BİNASI)</t>
  </si>
  <si>
    <t>ZEMİN KAT 08 NOLU DERSANE (OKUL BİNASI)</t>
  </si>
  <si>
    <t>ZEMİN KAT 09 NOLU DERSANE (OKUL BİNASI)</t>
  </si>
  <si>
    <t>ZEMİN KAT 10 NOLU DERSANE (OKUL BİNASI)</t>
  </si>
  <si>
    <t>ELEKTRİK ATÖLYE LAB.</t>
  </si>
  <si>
    <t>SARIGÖZOĞLU-SAC FABRİKASI</t>
  </si>
  <si>
    <t>SARIGÖZOĞLU-KALIP FABRİKASI</t>
  </si>
  <si>
    <t>DOĞUŞ VANA FABRİKASI</t>
  </si>
  <si>
    <t>MAXION FABRİKA-CNC</t>
  </si>
  <si>
    <t>MAXION FABRİKA-MAKİNE BAKIM ONARIM</t>
  </si>
  <si>
    <t>11-S(SRG-SAC)</t>
  </si>
  <si>
    <t>10-S(SRG-SAC)</t>
  </si>
  <si>
    <t>11-MAKİM /12-MAKİM</t>
  </si>
  <si>
    <t>9-MAKİM  /10-MAKİM</t>
  </si>
  <si>
    <t>9-A1(MAK) (40)</t>
  </si>
  <si>
    <t>9-A2(MAK) (39)</t>
  </si>
  <si>
    <t>10-A2(MAK) (30)</t>
  </si>
  <si>
    <t>9M(METAL (19)</t>
  </si>
  <si>
    <t>11A1-(CNC) (21)</t>
  </si>
  <si>
    <t>11-G2(KADIN) (23)</t>
  </si>
  <si>
    <t>11-G1(ERKEK)(41)</t>
  </si>
  <si>
    <t>12-O7(ÖNDÜZEN)(4)</t>
  </si>
  <si>
    <t>12-A4(KALIP) (1)</t>
  </si>
  <si>
    <t>12-O2(EMEK) (2)</t>
  </si>
  <si>
    <t>12-O3(GÖVDE) (3)</t>
  </si>
  <si>
    <t>9-O1(MOTOR) (43)</t>
  </si>
  <si>
    <t>9-T(TESİSAT) (10)</t>
  </si>
  <si>
    <t>10-A1(MAK) (30)</t>
  </si>
  <si>
    <t>10-MODA (4)</t>
  </si>
  <si>
    <t>10-O1(MOTOR) (25)</t>
  </si>
  <si>
    <t>11-A2(CNC) (25)</t>
  </si>
  <si>
    <t>11-E1(ETPM) (20)</t>
  </si>
  <si>
    <t>11-O2(EMEK) (10)</t>
  </si>
  <si>
    <t>12-O1(MEK) (10)</t>
  </si>
  <si>
    <t>10-O2(MOTOR) (25)</t>
  </si>
  <si>
    <t>11-O3(GÖVDE) (18)</t>
  </si>
  <si>
    <t>11-Y1(AŞÇILIK) (17)</t>
  </si>
  <si>
    <t>11-MODA(HZRGYM) (9)</t>
  </si>
  <si>
    <t>12-E1(ETP) (8)</t>
  </si>
  <si>
    <t>12-Y2(PASTA) (3)</t>
  </si>
  <si>
    <t>12-G1(ERKEK)(17)</t>
  </si>
  <si>
    <t>9-O2(MOTOR) (43)</t>
  </si>
  <si>
    <t>11-O1(MEKANİK) (35)</t>
  </si>
  <si>
    <t>10/E ELEKTRİK (26)</t>
  </si>
  <si>
    <t>12-A1 (CNC) (24)</t>
  </si>
  <si>
    <t>9-Y(YİYECEK) (19)</t>
  </si>
  <si>
    <t>12-MODA(HZRGYM) (1)</t>
  </si>
  <si>
    <t>9-MODA (8)</t>
  </si>
  <si>
    <t>11-Y2(PASTA) (8)</t>
  </si>
  <si>
    <t>9-E(ELEKTRİK) (46)</t>
  </si>
  <si>
    <t>11-A3(CNC) (22)</t>
  </si>
  <si>
    <t>12-A2(CNC) (35)</t>
  </si>
  <si>
    <t>11-G3(KADIN) (23)</t>
  </si>
  <si>
    <t>10-Y(YİYECEK) (9)</t>
  </si>
  <si>
    <t>12-A5(MBO) (5)</t>
  </si>
  <si>
    <t>12-E4(EBO) (4)</t>
  </si>
  <si>
    <t>9-A3(MAK) (40)</t>
  </si>
  <si>
    <t>9-G1(GÜZELLİK) (43)</t>
  </si>
  <si>
    <t>9-G3(GÜZELLİK) (43)</t>
  </si>
  <si>
    <t>9-G2(GÜZELLİK) (43)</t>
  </si>
  <si>
    <t>9-L(MOBİLYA) (9)</t>
  </si>
  <si>
    <t>10-G2(GÜZ-KADKUAF) (40)</t>
  </si>
  <si>
    <t>10-G1(GÜZ-ERKUAF) (38)</t>
  </si>
  <si>
    <t>12-G2(KADKUAF) (7)</t>
  </si>
  <si>
    <t>11-O5(ELKTRK) (8)</t>
  </si>
  <si>
    <t>TELESET FABRİKA</t>
  </si>
  <si>
    <t>12-O5(ELKTRK) (9)</t>
  </si>
  <si>
    <t>12-Y1(AŞÇILIK) (8)</t>
  </si>
  <si>
    <t>ÖĞRENCİ SAYILARI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</si>
</sst>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8.5"/>
      <color indexed="8"/>
      <name val="Tahoma"/>
      <family val="2"/>
      <charset val="162"/>
    </font>
    <font>
      <sz val="8.5"/>
      <color indexed="8"/>
      <name val="Tahoma"/>
    </font>
    <font>
      <b/>
      <sz val="14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8.5"/>
      <color indexed="8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2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/>
    <xf numFmtId="0" fontId="0" fillId="0" borderId="4" xfId="0" applyBorder="1" applyAlignment="1">
      <alignment horizontal="center" vertical="center"/>
    </xf>
    <xf numFmtId="0" fontId="0" fillId="2" borderId="3" xfId="0" applyFill="1" applyBorder="1"/>
    <xf numFmtId="0" fontId="1" fillId="0" borderId="1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3" fontId="3" fillId="3" borderId="1" xfId="1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0" borderId="4" xfId="0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0" xfId="0" applyFill="1"/>
    <xf numFmtId="0" fontId="0" fillId="3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3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3" fontId="0" fillId="0" borderId="0" xfId="1" applyFont="1" applyBorder="1"/>
    <xf numFmtId="0" fontId="0" fillId="2" borderId="0" xfId="0" applyFill="1" applyBorder="1"/>
    <xf numFmtId="0" fontId="0" fillId="0" borderId="5" xfId="0" applyBorder="1"/>
    <xf numFmtId="0" fontId="1" fillId="0" borderId="9" xfId="0" applyFont="1" applyBorder="1"/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0" xfId="0" applyFill="1"/>
    <xf numFmtId="0" fontId="6" fillId="6" borderId="0" xfId="0" applyFont="1" applyFill="1" applyAlignment="1">
      <alignment horizontal="center" vertical="center"/>
    </xf>
    <xf numFmtId="0" fontId="0" fillId="6" borderId="4" xfId="0" applyFill="1" applyBorder="1"/>
    <xf numFmtId="0" fontId="0" fillId="6" borderId="0" xfId="0" applyFill="1" applyBorder="1" applyAlignment="1">
      <alignment horizontal="center" vertical="center"/>
    </xf>
    <xf numFmtId="43" fontId="4" fillId="4" borderId="1" xfId="1" applyFont="1" applyFill="1" applyBorder="1" applyAlignment="1">
      <alignment horizontal="left" vertical="center"/>
    </xf>
    <xf numFmtId="43" fontId="4" fillId="3" borderId="1" xfId="1" applyFont="1" applyFill="1" applyBorder="1" applyAlignment="1">
      <alignment horizontal="left" vertical="center"/>
    </xf>
    <xf numFmtId="0" fontId="0" fillId="3" borderId="0" xfId="0" applyFill="1" applyBorder="1"/>
    <xf numFmtId="0" fontId="0" fillId="5" borderId="5" xfId="0" applyFill="1" applyBorder="1" applyAlignment="1">
      <alignment horizontal="center" vertical="center"/>
    </xf>
    <xf numFmtId="43" fontId="7" fillId="0" borderId="1" xfId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7"/>
  <sheetViews>
    <sheetView tabSelected="1" zoomScale="70" zoomScaleNormal="70" workbookViewId="0">
      <selection activeCell="M35" sqref="M35"/>
    </sheetView>
  </sheetViews>
  <sheetFormatPr defaultRowHeight="14.4" x14ac:dyDescent="0.3"/>
  <cols>
    <col min="1" max="1" width="5.5546875" customWidth="1"/>
    <col min="2" max="2" width="19.5546875" customWidth="1"/>
    <col min="3" max="3" width="9.44140625" hidden="1" customWidth="1"/>
    <col min="4" max="6" width="0" hidden="1" customWidth="1"/>
    <col min="7" max="7" width="9.33203125" style="13" customWidth="1"/>
    <col min="8" max="8" width="25.88671875" style="13" customWidth="1"/>
    <col min="9" max="9" width="10.77734375" style="2" customWidth="1"/>
    <col min="10" max="10" width="4.88671875" style="2" customWidth="1"/>
    <col min="11" max="11" width="8.88671875" hidden="1" customWidth="1"/>
    <col min="12" max="12" width="38.33203125" customWidth="1"/>
    <col min="13" max="13" width="17.44140625" customWidth="1"/>
    <col min="14" max="15" width="21.88671875" customWidth="1"/>
    <col min="16" max="16" width="19.5546875" customWidth="1"/>
    <col min="17" max="17" width="17.5546875" customWidth="1"/>
  </cols>
  <sheetData>
    <row r="1" spans="1:17" ht="30" customHeight="1" x14ac:dyDescent="0.3">
      <c r="A1" s="5"/>
      <c r="B1" s="3" t="s">
        <v>2</v>
      </c>
      <c r="C1" s="3"/>
      <c r="D1" s="3"/>
      <c r="E1" s="7"/>
      <c r="F1" s="3"/>
      <c r="G1" s="19" t="s">
        <v>1</v>
      </c>
      <c r="H1" s="25" t="s">
        <v>80</v>
      </c>
      <c r="I1" s="27" t="s">
        <v>121</v>
      </c>
      <c r="L1" s="63" t="s">
        <v>80</v>
      </c>
      <c r="M1" s="63" t="s">
        <v>122</v>
      </c>
      <c r="N1" s="63" t="s">
        <v>123</v>
      </c>
      <c r="O1" s="63" t="s">
        <v>125</v>
      </c>
      <c r="P1" s="63" t="s">
        <v>126</v>
      </c>
      <c r="Q1" s="63" t="s">
        <v>124</v>
      </c>
    </row>
    <row r="2" spans="1:17" ht="30" customHeight="1" x14ac:dyDescent="0.3">
      <c r="A2" s="47"/>
      <c r="B2" s="48">
        <f>SUM(Sayfa1!G5)</f>
        <v>40</v>
      </c>
      <c r="C2" s="48"/>
      <c r="D2" s="48"/>
      <c r="E2" s="49"/>
      <c r="F2" s="48"/>
      <c r="G2" s="50"/>
      <c r="H2" s="49"/>
      <c r="I2" s="51"/>
      <c r="L2" s="7" t="s">
        <v>203</v>
      </c>
      <c r="M2" s="7">
        <v>242</v>
      </c>
      <c r="N2" s="7">
        <v>225</v>
      </c>
      <c r="O2" s="7">
        <v>175</v>
      </c>
      <c r="P2" s="7">
        <v>215</v>
      </c>
      <c r="Q2" s="7">
        <v>227</v>
      </c>
    </row>
    <row r="3" spans="1:17" x14ac:dyDescent="0.3">
      <c r="A3" s="70" t="s">
        <v>81</v>
      </c>
      <c r="B3" s="71"/>
      <c r="C3" s="71"/>
      <c r="D3" s="71"/>
      <c r="E3" s="71"/>
      <c r="F3" s="71"/>
      <c r="G3" s="71"/>
      <c r="H3" s="71"/>
      <c r="I3" s="72"/>
      <c r="L3" s="62" t="s">
        <v>129</v>
      </c>
      <c r="M3" s="52" t="s">
        <v>149</v>
      </c>
      <c r="N3" s="52" t="s">
        <v>160</v>
      </c>
      <c r="O3" s="52" t="s">
        <v>169</v>
      </c>
      <c r="P3" s="52" t="s">
        <v>176</v>
      </c>
      <c r="Q3" s="52" t="s">
        <v>185</v>
      </c>
    </row>
    <row r="4" spans="1:17" x14ac:dyDescent="0.3">
      <c r="A4" s="73"/>
      <c r="B4" s="74"/>
      <c r="C4" s="74"/>
      <c r="D4" s="74"/>
      <c r="E4" s="74"/>
      <c r="F4" s="74"/>
      <c r="G4" s="74"/>
      <c r="H4" s="74"/>
      <c r="I4" s="75"/>
      <c r="L4" s="62" t="s">
        <v>130</v>
      </c>
      <c r="M4" s="52" t="s">
        <v>150</v>
      </c>
      <c r="N4" s="52" t="s">
        <v>164</v>
      </c>
      <c r="O4" s="55" t="s">
        <v>170</v>
      </c>
      <c r="P4" s="55" t="s">
        <v>177</v>
      </c>
      <c r="Q4" s="52" t="s">
        <v>191</v>
      </c>
    </row>
    <row r="5" spans="1:17" x14ac:dyDescent="0.3">
      <c r="A5" s="2">
        <v>1</v>
      </c>
      <c r="B5" s="2" t="s">
        <v>10</v>
      </c>
      <c r="C5" s="4">
        <v>2</v>
      </c>
      <c r="D5" s="4">
        <v>2</v>
      </c>
      <c r="E5" s="4">
        <v>2</v>
      </c>
      <c r="F5" s="4">
        <v>2</v>
      </c>
      <c r="G5" s="2">
        <v>40</v>
      </c>
      <c r="H5" s="37" t="s">
        <v>104</v>
      </c>
      <c r="I5" s="2" t="s">
        <v>122</v>
      </c>
      <c r="L5" s="62" t="s">
        <v>131</v>
      </c>
      <c r="M5" s="52" t="s">
        <v>151</v>
      </c>
      <c r="N5" s="52" t="s">
        <v>162</v>
      </c>
      <c r="O5" s="52" t="s">
        <v>199</v>
      </c>
      <c r="P5" s="52" t="s">
        <v>178</v>
      </c>
      <c r="Q5" s="52" t="s">
        <v>184</v>
      </c>
    </row>
    <row r="6" spans="1:17" x14ac:dyDescent="0.3">
      <c r="A6" s="2">
        <v>2</v>
      </c>
      <c r="B6" s="2" t="s">
        <v>11</v>
      </c>
      <c r="C6" s="4">
        <v>2</v>
      </c>
      <c r="D6" s="4">
        <v>2</v>
      </c>
      <c r="E6" s="4">
        <v>2</v>
      </c>
      <c r="F6" s="4">
        <v>2</v>
      </c>
      <c r="G6" s="2">
        <v>39</v>
      </c>
      <c r="H6" s="37" t="s">
        <v>104</v>
      </c>
      <c r="I6" s="2" t="s">
        <v>122</v>
      </c>
      <c r="L6" s="62" t="s">
        <v>132</v>
      </c>
      <c r="M6" s="52" t="s">
        <v>152</v>
      </c>
      <c r="N6" s="52" t="s">
        <v>166</v>
      </c>
      <c r="O6" s="52" t="s">
        <v>173</v>
      </c>
      <c r="P6" s="52" t="s">
        <v>179</v>
      </c>
      <c r="Q6" s="52" t="s">
        <v>190</v>
      </c>
    </row>
    <row r="7" spans="1:17" x14ac:dyDescent="0.3">
      <c r="A7" s="2">
        <v>3</v>
      </c>
      <c r="B7" s="2" t="s">
        <v>12</v>
      </c>
      <c r="C7" s="4">
        <v>2</v>
      </c>
      <c r="D7" s="4">
        <v>2</v>
      </c>
      <c r="E7" s="4">
        <v>2</v>
      </c>
      <c r="F7" s="4">
        <v>2</v>
      </c>
      <c r="G7" s="2">
        <v>40</v>
      </c>
      <c r="H7" s="37" t="s">
        <v>104</v>
      </c>
      <c r="I7" s="2" t="s">
        <v>124</v>
      </c>
      <c r="L7" s="62" t="s">
        <v>133</v>
      </c>
      <c r="M7" s="52" t="s">
        <v>153</v>
      </c>
      <c r="N7" s="53" t="s">
        <v>167</v>
      </c>
      <c r="O7" s="52" t="s">
        <v>171</v>
      </c>
      <c r="P7" s="52" t="s">
        <v>183</v>
      </c>
      <c r="Q7" s="57" t="s">
        <v>189</v>
      </c>
    </row>
    <row r="8" spans="1:17" x14ac:dyDescent="0.3">
      <c r="A8" s="21">
        <v>4</v>
      </c>
      <c r="B8" s="21" t="s">
        <v>13</v>
      </c>
      <c r="C8" s="23">
        <v>2</v>
      </c>
      <c r="D8" s="23">
        <v>2</v>
      </c>
      <c r="E8" s="23">
        <v>2</v>
      </c>
      <c r="F8" s="23">
        <v>2</v>
      </c>
      <c r="G8" s="21">
        <v>11</v>
      </c>
      <c r="H8" s="26" t="s">
        <v>111</v>
      </c>
      <c r="I8" s="21" t="s">
        <v>122</v>
      </c>
      <c r="L8" s="62" t="s">
        <v>134</v>
      </c>
      <c r="M8" s="52" t="s">
        <v>161</v>
      </c>
      <c r="N8" s="52" t="s">
        <v>165</v>
      </c>
      <c r="O8" s="52" t="s">
        <v>174</v>
      </c>
      <c r="P8" s="52" t="s">
        <v>180</v>
      </c>
      <c r="Q8" s="52" t="s">
        <v>186</v>
      </c>
    </row>
    <row r="9" spans="1:17" x14ac:dyDescent="0.3">
      <c r="A9" s="2">
        <v>5</v>
      </c>
      <c r="B9" s="2" t="s">
        <v>82</v>
      </c>
      <c r="C9" s="4">
        <v>2</v>
      </c>
      <c r="D9" s="4">
        <v>2</v>
      </c>
      <c r="E9" s="4">
        <v>2</v>
      </c>
      <c r="F9" s="4">
        <v>2</v>
      </c>
      <c r="G9" s="2">
        <v>46</v>
      </c>
      <c r="H9" s="37" t="s">
        <v>104</v>
      </c>
      <c r="I9" s="2" t="s">
        <v>124</v>
      </c>
      <c r="L9" s="62" t="s">
        <v>135</v>
      </c>
      <c r="M9" s="52" t="s">
        <v>192</v>
      </c>
      <c r="N9" s="52" t="s">
        <v>155</v>
      </c>
      <c r="O9" s="52" t="s">
        <v>197</v>
      </c>
      <c r="P9" s="52" t="s">
        <v>194</v>
      </c>
      <c r="Q9" s="52" t="s">
        <v>193</v>
      </c>
    </row>
    <row r="10" spans="1:17" x14ac:dyDescent="0.3">
      <c r="A10" s="2">
        <v>6</v>
      </c>
      <c r="B10" s="2" t="s">
        <v>83</v>
      </c>
      <c r="C10" s="4">
        <v>2</v>
      </c>
      <c r="D10" s="4">
        <v>2</v>
      </c>
      <c r="E10" s="4">
        <v>2</v>
      </c>
      <c r="F10" s="4">
        <v>2</v>
      </c>
      <c r="G10" s="2">
        <v>43</v>
      </c>
      <c r="H10" s="37" t="s">
        <v>104</v>
      </c>
      <c r="I10" s="2" t="s">
        <v>125</v>
      </c>
      <c r="L10" s="62" t="s">
        <v>136</v>
      </c>
      <c r="M10" s="52" t="s">
        <v>154</v>
      </c>
      <c r="N10" s="52" t="s">
        <v>175</v>
      </c>
      <c r="O10" s="52" t="s">
        <v>196</v>
      </c>
      <c r="P10" s="54" t="s">
        <v>198</v>
      </c>
      <c r="Q10" s="52" t="s">
        <v>187</v>
      </c>
    </row>
    <row r="11" spans="1:17" x14ac:dyDescent="0.3">
      <c r="A11" s="2">
        <v>7</v>
      </c>
      <c r="B11" s="2" t="s">
        <v>84</v>
      </c>
      <c r="C11" s="4">
        <v>2</v>
      </c>
      <c r="D11" s="4">
        <v>2</v>
      </c>
      <c r="E11" s="4">
        <v>2</v>
      </c>
      <c r="F11" s="4">
        <v>2</v>
      </c>
      <c r="G11" s="2">
        <v>43</v>
      </c>
      <c r="H11" s="37" t="s">
        <v>104</v>
      </c>
      <c r="I11" s="2" t="s">
        <v>126</v>
      </c>
      <c r="L11" s="62" t="s">
        <v>137</v>
      </c>
      <c r="M11" s="52" t="s">
        <v>195</v>
      </c>
      <c r="N11" s="52" t="s">
        <v>168</v>
      </c>
      <c r="O11" s="57" t="s">
        <v>201</v>
      </c>
      <c r="P11" s="52" t="s">
        <v>202</v>
      </c>
      <c r="Q11" s="52" t="s">
        <v>188</v>
      </c>
    </row>
    <row r="12" spans="1:17" x14ac:dyDescent="0.3">
      <c r="A12" s="2">
        <v>8</v>
      </c>
      <c r="B12" s="2" t="s">
        <v>85</v>
      </c>
      <c r="C12" s="4">
        <v>2</v>
      </c>
      <c r="D12" s="4">
        <v>2</v>
      </c>
      <c r="E12" s="4">
        <v>2</v>
      </c>
      <c r="F12" s="4">
        <v>2</v>
      </c>
      <c r="G12" s="2">
        <v>44</v>
      </c>
      <c r="H12" s="37" t="s">
        <v>104</v>
      </c>
      <c r="I12" s="2" t="s">
        <v>124</v>
      </c>
      <c r="L12" s="62" t="s">
        <v>138</v>
      </c>
      <c r="M12" s="52" t="s">
        <v>182</v>
      </c>
      <c r="N12" s="52" t="s">
        <v>163</v>
      </c>
      <c r="O12" s="52" t="s">
        <v>172</v>
      </c>
      <c r="P12" s="56" t="s">
        <v>181</v>
      </c>
      <c r="Q12" s="5"/>
    </row>
    <row r="13" spans="1:17" x14ac:dyDescent="0.3">
      <c r="A13" s="21">
        <v>9</v>
      </c>
      <c r="B13" s="21" t="s">
        <v>14</v>
      </c>
      <c r="C13" s="23">
        <v>2</v>
      </c>
      <c r="D13" s="23">
        <v>2</v>
      </c>
      <c r="E13" s="23">
        <v>2</v>
      </c>
      <c r="F13" s="23">
        <v>2</v>
      </c>
      <c r="G13" s="21">
        <v>13</v>
      </c>
      <c r="H13" s="26" t="s">
        <v>105</v>
      </c>
      <c r="I13" s="21" t="s">
        <v>122</v>
      </c>
    </row>
    <row r="14" spans="1:17" x14ac:dyDescent="0.3">
      <c r="A14" s="2">
        <v>10</v>
      </c>
      <c r="B14" s="11" t="s">
        <v>15</v>
      </c>
      <c r="C14" s="4">
        <v>2</v>
      </c>
      <c r="D14" s="4">
        <v>2</v>
      </c>
      <c r="E14" s="4">
        <v>2</v>
      </c>
      <c r="F14" s="4">
        <v>2</v>
      </c>
      <c r="G14" s="2">
        <v>9</v>
      </c>
      <c r="H14" s="37" t="s">
        <v>104</v>
      </c>
      <c r="I14" s="2" t="s">
        <v>122</v>
      </c>
    </row>
    <row r="15" spans="1:17" x14ac:dyDescent="0.3">
      <c r="A15" s="21">
        <v>11</v>
      </c>
      <c r="B15" s="14" t="s">
        <v>6</v>
      </c>
      <c r="C15" s="29">
        <v>2</v>
      </c>
      <c r="D15" s="29">
        <v>2</v>
      </c>
      <c r="E15" s="29">
        <v>2</v>
      </c>
      <c r="F15" s="29">
        <v>2</v>
      </c>
      <c r="G15" s="14">
        <v>19</v>
      </c>
      <c r="H15" s="37" t="s">
        <v>104</v>
      </c>
      <c r="I15" s="14" t="s">
        <v>122</v>
      </c>
    </row>
    <row r="16" spans="1:17" x14ac:dyDescent="0.3">
      <c r="A16" s="21">
        <v>12</v>
      </c>
      <c r="B16" s="33" t="s">
        <v>17</v>
      </c>
      <c r="C16" s="23">
        <v>2</v>
      </c>
      <c r="D16" s="23">
        <v>2</v>
      </c>
      <c r="E16" s="23">
        <v>2</v>
      </c>
      <c r="F16" s="23">
        <v>2</v>
      </c>
      <c r="G16" s="21">
        <v>0</v>
      </c>
      <c r="H16" s="26" t="s">
        <v>115</v>
      </c>
      <c r="I16" s="21" t="s">
        <v>125</v>
      </c>
      <c r="L16" s="58" t="s">
        <v>139</v>
      </c>
      <c r="M16" s="31" t="s">
        <v>61</v>
      </c>
      <c r="N16" s="31" t="s">
        <v>34</v>
      </c>
      <c r="O16" s="31" t="s">
        <v>97</v>
      </c>
      <c r="P16" s="31" t="s">
        <v>96</v>
      </c>
      <c r="Q16" s="31" t="s">
        <v>63</v>
      </c>
    </row>
    <row r="17" spans="1:17" x14ac:dyDescent="0.3">
      <c r="A17" s="2">
        <v>13</v>
      </c>
      <c r="B17" s="2" t="s">
        <v>7</v>
      </c>
      <c r="C17" s="4">
        <v>2</v>
      </c>
      <c r="D17" s="4">
        <v>2</v>
      </c>
      <c r="E17" s="4">
        <v>2</v>
      </c>
      <c r="F17" s="4">
        <v>2</v>
      </c>
      <c r="G17" s="2">
        <v>8</v>
      </c>
      <c r="H17" s="37" t="s">
        <v>104</v>
      </c>
      <c r="I17" s="2" t="s">
        <v>126</v>
      </c>
      <c r="L17" s="58" t="s">
        <v>113</v>
      </c>
      <c r="M17" s="31" t="s">
        <v>52</v>
      </c>
      <c r="N17" s="31" t="s">
        <v>75</v>
      </c>
      <c r="O17" s="31" t="s">
        <v>25</v>
      </c>
      <c r="P17" s="31" t="s">
        <v>158</v>
      </c>
      <c r="Q17" s="31" t="s">
        <v>159</v>
      </c>
    </row>
    <row r="18" spans="1:17" x14ac:dyDescent="0.3">
      <c r="A18" s="2">
        <v>14</v>
      </c>
      <c r="B18" s="2" t="s">
        <v>86</v>
      </c>
      <c r="C18" s="4">
        <v>2</v>
      </c>
      <c r="D18" s="4">
        <v>2</v>
      </c>
      <c r="E18" s="4">
        <v>2</v>
      </c>
      <c r="F18" s="4">
        <v>2</v>
      </c>
      <c r="G18" s="2">
        <v>43</v>
      </c>
      <c r="H18" s="37" t="s">
        <v>104</v>
      </c>
      <c r="I18" s="2" t="s">
        <v>123</v>
      </c>
      <c r="L18" s="58" t="s">
        <v>112</v>
      </c>
      <c r="M18" s="31" t="s">
        <v>98</v>
      </c>
      <c r="N18" s="31" t="s">
        <v>66</v>
      </c>
      <c r="O18" s="31" t="s">
        <v>21</v>
      </c>
      <c r="P18" s="31" t="s">
        <v>157</v>
      </c>
      <c r="Q18" s="31" t="s">
        <v>156</v>
      </c>
    </row>
    <row r="19" spans="1:17" x14ac:dyDescent="0.3">
      <c r="A19" s="2">
        <v>15</v>
      </c>
      <c r="B19" s="2" t="s">
        <v>87</v>
      </c>
      <c r="C19" s="4">
        <v>2</v>
      </c>
      <c r="D19" s="4">
        <v>2</v>
      </c>
      <c r="E19" s="4">
        <v>2</v>
      </c>
      <c r="F19" s="4">
        <v>2</v>
      </c>
      <c r="G19" s="2">
        <v>43</v>
      </c>
      <c r="H19" s="37" t="s">
        <v>104</v>
      </c>
      <c r="I19" s="2" t="s">
        <v>126</v>
      </c>
      <c r="L19" s="58" t="s">
        <v>114</v>
      </c>
      <c r="M19" s="31" t="s">
        <v>22</v>
      </c>
      <c r="N19" s="31" t="s">
        <v>41</v>
      </c>
      <c r="O19" s="31" t="s">
        <v>70</v>
      </c>
      <c r="P19" s="31" t="s">
        <v>43</v>
      </c>
      <c r="Q19" s="31" t="s">
        <v>42</v>
      </c>
    </row>
    <row r="20" spans="1:17" x14ac:dyDescent="0.3">
      <c r="A20" s="21">
        <v>16</v>
      </c>
      <c r="B20" s="34" t="s">
        <v>107</v>
      </c>
      <c r="C20" s="23">
        <v>2</v>
      </c>
      <c r="D20" s="23">
        <v>2</v>
      </c>
      <c r="E20" s="23">
        <v>2</v>
      </c>
      <c r="F20" s="23">
        <v>2</v>
      </c>
      <c r="G20" s="21">
        <v>10</v>
      </c>
      <c r="H20" s="26" t="s">
        <v>106</v>
      </c>
      <c r="I20" s="21" t="s">
        <v>124</v>
      </c>
      <c r="L20" s="59" t="s">
        <v>140</v>
      </c>
      <c r="M20" s="24" t="s">
        <v>120</v>
      </c>
      <c r="N20" s="24" t="s">
        <v>145</v>
      </c>
      <c r="O20" s="24"/>
      <c r="P20" s="24" t="s">
        <v>146</v>
      </c>
      <c r="Q20" s="24" t="s">
        <v>107</v>
      </c>
    </row>
    <row r="21" spans="1:17" x14ac:dyDescent="0.3">
      <c r="A21" s="21">
        <v>17</v>
      </c>
      <c r="B21" s="43" t="s">
        <v>18</v>
      </c>
      <c r="C21" s="23">
        <v>2</v>
      </c>
      <c r="D21" s="23">
        <v>2</v>
      </c>
      <c r="E21" s="23">
        <v>2</v>
      </c>
      <c r="F21" s="23">
        <v>2</v>
      </c>
      <c r="G21" s="21">
        <v>15</v>
      </c>
      <c r="H21" s="26" t="s">
        <v>108</v>
      </c>
      <c r="I21" s="21" t="s">
        <v>125</v>
      </c>
      <c r="L21" s="59" t="s">
        <v>141</v>
      </c>
      <c r="M21" s="24" t="s">
        <v>51</v>
      </c>
      <c r="N21" s="24"/>
      <c r="O21" s="24" t="s">
        <v>18</v>
      </c>
      <c r="P21" s="24" t="s">
        <v>24</v>
      </c>
      <c r="Q21" s="24" t="s">
        <v>74</v>
      </c>
    </row>
    <row r="22" spans="1:17" x14ac:dyDescent="0.3">
      <c r="A22" s="21">
        <v>18</v>
      </c>
      <c r="B22" s="34" t="s">
        <v>88</v>
      </c>
      <c r="C22" s="23">
        <v>2</v>
      </c>
      <c r="D22" s="23">
        <v>2</v>
      </c>
      <c r="E22" s="23">
        <v>2</v>
      </c>
      <c r="F22" s="23">
        <v>2</v>
      </c>
      <c r="G22" s="21">
        <v>7</v>
      </c>
      <c r="H22" s="26" t="s">
        <v>109</v>
      </c>
      <c r="I22" s="21" t="s">
        <v>125</v>
      </c>
      <c r="L22" s="59" t="s">
        <v>142</v>
      </c>
      <c r="M22" s="24" t="s">
        <v>13</v>
      </c>
      <c r="N22" s="24" t="s">
        <v>60</v>
      </c>
      <c r="O22" s="24" t="s">
        <v>59</v>
      </c>
      <c r="P22" s="24"/>
      <c r="Q22" s="24" t="s">
        <v>19</v>
      </c>
    </row>
    <row r="23" spans="1:17" x14ac:dyDescent="0.3">
      <c r="A23" s="2">
        <v>19</v>
      </c>
      <c r="B23" s="12" t="s">
        <v>8</v>
      </c>
      <c r="C23" s="4"/>
      <c r="D23" s="4"/>
      <c r="E23" s="4"/>
      <c r="F23" s="4"/>
      <c r="G23" s="2">
        <v>10</v>
      </c>
      <c r="H23" s="37" t="s">
        <v>104</v>
      </c>
      <c r="I23" s="2" t="s">
        <v>122</v>
      </c>
      <c r="L23" s="59" t="s">
        <v>105</v>
      </c>
      <c r="M23" s="24" t="s">
        <v>14</v>
      </c>
      <c r="N23" s="24" t="s">
        <v>91</v>
      </c>
      <c r="O23" s="24"/>
      <c r="P23" s="24" t="s">
        <v>101</v>
      </c>
      <c r="Q23" s="24" t="s">
        <v>39</v>
      </c>
    </row>
    <row r="24" spans="1:17" x14ac:dyDescent="0.3">
      <c r="A24" s="2">
        <v>20</v>
      </c>
      <c r="B24" s="2" t="s">
        <v>9</v>
      </c>
      <c r="C24" s="5"/>
      <c r="D24" s="5"/>
      <c r="E24" s="5"/>
      <c r="F24" s="6"/>
      <c r="G24" s="2">
        <v>19</v>
      </c>
      <c r="H24" s="37" t="s">
        <v>104</v>
      </c>
      <c r="I24" s="2" t="s">
        <v>126</v>
      </c>
      <c r="L24" s="22" t="s">
        <v>200</v>
      </c>
      <c r="M24" s="24" t="s">
        <v>95</v>
      </c>
      <c r="N24" s="24"/>
      <c r="O24" s="24" t="s">
        <v>88</v>
      </c>
      <c r="P24" s="24"/>
      <c r="Q24" s="24"/>
    </row>
    <row r="25" spans="1:17" x14ac:dyDescent="0.3">
      <c r="A25" s="21">
        <v>21</v>
      </c>
      <c r="B25" s="34" t="s">
        <v>16</v>
      </c>
      <c r="C25" s="23">
        <v>2</v>
      </c>
      <c r="D25" s="23">
        <v>2</v>
      </c>
      <c r="E25" s="23">
        <v>2</v>
      </c>
      <c r="F25" s="24" t="s">
        <v>0</v>
      </c>
      <c r="G25" s="21">
        <v>17</v>
      </c>
      <c r="H25" s="26" t="s">
        <v>110</v>
      </c>
      <c r="I25" s="21" t="s">
        <v>122</v>
      </c>
      <c r="L25" s="59" t="s">
        <v>143</v>
      </c>
      <c r="M25" s="60" t="s">
        <v>16</v>
      </c>
      <c r="N25" s="60" t="s">
        <v>27</v>
      </c>
      <c r="O25" s="60" t="s">
        <v>55</v>
      </c>
      <c r="P25" s="60" t="s">
        <v>78</v>
      </c>
      <c r="Q25" s="24"/>
    </row>
    <row r="26" spans="1:17" ht="14.4" customHeight="1" x14ac:dyDescent="0.3">
      <c r="A26" s="70" t="s">
        <v>68</v>
      </c>
      <c r="B26" s="71"/>
      <c r="C26" s="71"/>
      <c r="D26" s="71"/>
      <c r="E26" s="71"/>
      <c r="F26" s="71"/>
      <c r="G26" s="71"/>
      <c r="H26" s="71"/>
      <c r="I26" s="72"/>
      <c r="L26" s="59" t="s">
        <v>144</v>
      </c>
      <c r="M26" s="24"/>
      <c r="N26" s="24"/>
      <c r="O26" s="24" t="s">
        <v>56</v>
      </c>
      <c r="P26" s="24"/>
      <c r="Q26" s="24"/>
    </row>
    <row r="27" spans="1:17" x14ac:dyDescent="0.3">
      <c r="A27" s="73"/>
      <c r="B27" s="74"/>
      <c r="C27" s="74"/>
      <c r="D27" s="74"/>
      <c r="E27" s="74"/>
      <c r="F27" s="74"/>
      <c r="G27" s="74"/>
      <c r="H27" s="74"/>
      <c r="I27" s="75"/>
      <c r="L27" s="59" t="s">
        <v>115</v>
      </c>
      <c r="M27" s="24"/>
      <c r="N27" s="24" t="s">
        <v>147</v>
      </c>
      <c r="O27" s="24" t="s">
        <v>148</v>
      </c>
      <c r="P27" s="24"/>
      <c r="Q27" s="24"/>
    </row>
    <row r="28" spans="1:17" x14ac:dyDescent="0.3">
      <c r="A28" s="2">
        <v>22</v>
      </c>
      <c r="B28" s="2" t="s">
        <v>50</v>
      </c>
      <c r="C28" s="4">
        <v>2</v>
      </c>
      <c r="D28" s="4">
        <v>2</v>
      </c>
      <c r="E28" s="4">
        <v>2</v>
      </c>
      <c r="F28" s="5"/>
      <c r="G28" s="2">
        <v>30</v>
      </c>
      <c r="H28" s="37" t="s">
        <v>104</v>
      </c>
      <c r="I28" s="2" t="s">
        <v>123</v>
      </c>
      <c r="L28" s="45"/>
    </row>
    <row r="29" spans="1:17" x14ac:dyDescent="0.3">
      <c r="A29" s="2">
        <v>23</v>
      </c>
      <c r="B29" s="2" t="s">
        <v>127</v>
      </c>
      <c r="C29" s="4">
        <v>2</v>
      </c>
      <c r="D29" s="4">
        <v>2</v>
      </c>
      <c r="E29" s="4">
        <v>2</v>
      </c>
      <c r="F29" s="5"/>
      <c r="G29" s="2">
        <v>30</v>
      </c>
      <c r="H29" s="37" t="s">
        <v>104</v>
      </c>
      <c r="I29" s="2" t="s">
        <v>122</v>
      </c>
    </row>
    <row r="30" spans="1:17" x14ac:dyDescent="0.3">
      <c r="A30" s="21">
        <v>24</v>
      </c>
      <c r="B30" s="21" t="s">
        <v>19</v>
      </c>
      <c r="C30" s="23">
        <v>2</v>
      </c>
      <c r="D30" s="23">
        <v>2</v>
      </c>
      <c r="E30" s="23">
        <v>2</v>
      </c>
      <c r="F30" s="24"/>
      <c r="G30" s="21">
        <v>8</v>
      </c>
      <c r="H30" s="26" t="s">
        <v>111</v>
      </c>
      <c r="I30" s="21" t="s">
        <v>124</v>
      </c>
      <c r="L30" s="45"/>
    </row>
    <row r="31" spans="1:17" x14ac:dyDescent="0.3">
      <c r="A31" s="2">
        <v>25</v>
      </c>
      <c r="B31" s="2" t="s">
        <v>20</v>
      </c>
      <c r="C31" s="4">
        <v>2</v>
      </c>
      <c r="D31" s="4">
        <v>2</v>
      </c>
      <c r="E31" s="4">
        <v>2</v>
      </c>
      <c r="F31" s="5"/>
      <c r="G31" s="2">
        <v>26</v>
      </c>
      <c r="H31" s="37" t="s">
        <v>104</v>
      </c>
      <c r="I31" s="2" t="s">
        <v>126</v>
      </c>
    </row>
    <row r="32" spans="1:17" x14ac:dyDescent="0.3">
      <c r="A32" s="2">
        <v>26</v>
      </c>
      <c r="B32" s="2" t="s">
        <v>89</v>
      </c>
      <c r="C32" s="4">
        <v>2</v>
      </c>
      <c r="D32" s="4">
        <v>2</v>
      </c>
      <c r="E32" s="4">
        <v>2</v>
      </c>
      <c r="F32" s="5"/>
      <c r="G32" s="2">
        <v>38</v>
      </c>
      <c r="H32" s="37" t="s">
        <v>104</v>
      </c>
      <c r="I32" s="2" t="s">
        <v>123</v>
      </c>
      <c r="L32" s="45"/>
    </row>
    <row r="33" spans="1:12" x14ac:dyDescent="0.3">
      <c r="A33" s="2">
        <v>27</v>
      </c>
      <c r="B33" s="2" t="s">
        <v>90</v>
      </c>
      <c r="C33" s="4">
        <v>2</v>
      </c>
      <c r="D33" s="4">
        <v>2</v>
      </c>
      <c r="E33" s="4">
        <v>2</v>
      </c>
      <c r="F33" s="5"/>
      <c r="G33" s="2">
        <v>40</v>
      </c>
      <c r="H33" s="37" t="s">
        <v>104</v>
      </c>
      <c r="I33" s="2" t="s">
        <v>123</v>
      </c>
    </row>
    <row r="34" spans="1:12" x14ac:dyDescent="0.3">
      <c r="A34" s="21">
        <v>28</v>
      </c>
      <c r="B34" s="21" t="s">
        <v>91</v>
      </c>
      <c r="C34" s="23"/>
      <c r="D34" s="23"/>
      <c r="E34" s="23"/>
      <c r="F34" s="24"/>
      <c r="G34" s="21">
        <v>19</v>
      </c>
      <c r="H34" s="26" t="s">
        <v>105</v>
      </c>
      <c r="I34" s="21" t="s">
        <v>123</v>
      </c>
      <c r="L34" s="45"/>
    </row>
    <row r="35" spans="1:12" x14ac:dyDescent="0.3">
      <c r="A35" s="28">
        <v>29</v>
      </c>
      <c r="B35" s="28" t="s">
        <v>21</v>
      </c>
      <c r="C35" s="29"/>
      <c r="D35" s="29"/>
      <c r="E35" s="29"/>
      <c r="F35" s="31"/>
      <c r="G35" s="28">
        <v>16</v>
      </c>
      <c r="H35" s="30" t="s">
        <v>112</v>
      </c>
      <c r="I35" s="28" t="s">
        <v>125</v>
      </c>
    </row>
    <row r="36" spans="1:12" x14ac:dyDescent="0.3">
      <c r="A36" s="28">
        <v>30</v>
      </c>
      <c r="B36" s="28" t="s">
        <v>22</v>
      </c>
      <c r="C36" s="29"/>
      <c r="D36" s="29"/>
      <c r="E36" s="29"/>
      <c r="F36" s="31"/>
      <c r="G36" s="28">
        <v>12</v>
      </c>
      <c r="H36" s="30" t="s">
        <v>114</v>
      </c>
      <c r="I36" s="28" t="s">
        <v>122</v>
      </c>
      <c r="L36" s="45"/>
    </row>
    <row r="37" spans="1:12" x14ac:dyDescent="0.3">
      <c r="A37" s="21">
        <v>31</v>
      </c>
      <c r="B37" s="33" t="s">
        <v>5</v>
      </c>
      <c r="C37" s="23"/>
      <c r="D37" s="23"/>
      <c r="E37" s="23"/>
      <c r="F37" s="24"/>
      <c r="G37" s="21">
        <v>0</v>
      </c>
      <c r="H37" s="26" t="s">
        <v>115</v>
      </c>
      <c r="I37" s="21" t="s">
        <v>125</v>
      </c>
      <c r="J37" s="2" t="s">
        <v>103</v>
      </c>
    </row>
    <row r="38" spans="1:12" x14ac:dyDescent="0.3">
      <c r="A38" s="2">
        <v>32</v>
      </c>
      <c r="B38" s="2" t="s">
        <v>23</v>
      </c>
      <c r="C38" s="4"/>
      <c r="D38" s="4"/>
      <c r="E38" s="4"/>
      <c r="F38" s="5"/>
      <c r="G38" s="2">
        <v>4</v>
      </c>
      <c r="H38" s="37" t="s">
        <v>104</v>
      </c>
      <c r="I38" s="2" t="s">
        <v>123</v>
      </c>
      <c r="L38" s="45"/>
    </row>
    <row r="39" spans="1:12" x14ac:dyDescent="0.3">
      <c r="A39" s="2">
        <v>33</v>
      </c>
      <c r="B39" s="2" t="s">
        <v>93</v>
      </c>
      <c r="C39" s="4"/>
      <c r="D39" s="4"/>
      <c r="E39" s="4"/>
      <c r="F39" s="5"/>
      <c r="G39" s="2">
        <v>25</v>
      </c>
      <c r="H39" s="37" t="s">
        <v>104</v>
      </c>
      <c r="I39" s="2" t="s">
        <v>123</v>
      </c>
    </row>
    <row r="40" spans="1:12" x14ac:dyDescent="0.3">
      <c r="A40" s="2">
        <v>34</v>
      </c>
      <c r="B40" s="2" t="s">
        <v>92</v>
      </c>
      <c r="C40" s="4"/>
      <c r="D40" s="4"/>
      <c r="E40" s="4"/>
      <c r="F40" s="5"/>
      <c r="G40" s="2">
        <v>25</v>
      </c>
      <c r="H40" s="37" t="s">
        <v>104</v>
      </c>
      <c r="I40" s="2" t="s">
        <v>125</v>
      </c>
      <c r="L40" s="45"/>
    </row>
    <row r="41" spans="1:12" x14ac:dyDescent="0.3">
      <c r="A41" s="21">
        <v>35</v>
      </c>
      <c r="B41" s="34" t="s">
        <v>94</v>
      </c>
      <c r="C41" s="24"/>
      <c r="D41" s="24"/>
      <c r="E41" s="23"/>
      <c r="F41" s="24"/>
      <c r="G41" s="21">
        <v>11</v>
      </c>
      <c r="H41" s="26" t="s">
        <v>116</v>
      </c>
      <c r="I41" s="21" t="s">
        <v>126</v>
      </c>
    </row>
    <row r="42" spans="1:12" x14ac:dyDescent="0.3">
      <c r="A42" s="21">
        <v>36</v>
      </c>
      <c r="B42" s="43" t="s">
        <v>24</v>
      </c>
      <c r="C42" s="24"/>
      <c r="D42" s="24"/>
      <c r="E42" s="23"/>
      <c r="F42" s="24"/>
      <c r="G42" s="21">
        <v>12</v>
      </c>
      <c r="H42" s="26" t="s">
        <v>117</v>
      </c>
      <c r="I42" s="21" t="s">
        <v>126</v>
      </c>
      <c r="L42" s="45"/>
    </row>
    <row r="43" spans="1:12" x14ac:dyDescent="0.3">
      <c r="A43" s="21">
        <v>37</v>
      </c>
      <c r="B43" s="34" t="s">
        <v>95</v>
      </c>
      <c r="C43" s="24"/>
      <c r="D43" s="24"/>
      <c r="E43" s="23"/>
      <c r="F43" s="24"/>
      <c r="G43" s="21">
        <v>7</v>
      </c>
      <c r="H43" s="26" t="s">
        <v>118</v>
      </c>
      <c r="I43" s="21" t="s">
        <v>122</v>
      </c>
    </row>
    <row r="44" spans="1:12" x14ac:dyDescent="0.3">
      <c r="A44" s="28">
        <v>38</v>
      </c>
      <c r="B44" s="32" t="s">
        <v>25</v>
      </c>
      <c r="C44" s="31"/>
      <c r="D44" s="31"/>
      <c r="E44" s="29"/>
      <c r="F44" s="31"/>
      <c r="G44" s="28">
        <v>6</v>
      </c>
      <c r="H44" s="30" t="s">
        <v>113</v>
      </c>
      <c r="I44" s="28" t="s">
        <v>125</v>
      </c>
      <c r="L44" s="45"/>
    </row>
    <row r="45" spans="1:12" x14ac:dyDescent="0.3">
      <c r="A45" s="2">
        <v>39</v>
      </c>
      <c r="B45" s="2" t="s">
        <v>26</v>
      </c>
      <c r="C45" s="5"/>
      <c r="D45" s="5"/>
      <c r="E45" s="4"/>
      <c r="F45" s="5"/>
      <c r="G45" s="2">
        <v>9</v>
      </c>
      <c r="H45" s="37" t="s">
        <v>104</v>
      </c>
      <c r="I45" s="2" t="s">
        <v>124</v>
      </c>
    </row>
    <row r="46" spans="1:12" x14ac:dyDescent="0.3">
      <c r="A46" s="21">
        <v>40</v>
      </c>
      <c r="B46" s="34" t="s">
        <v>27</v>
      </c>
      <c r="C46" s="35"/>
      <c r="D46" s="35"/>
      <c r="E46" s="36"/>
      <c r="F46" s="35"/>
      <c r="G46" s="21">
        <v>20</v>
      </c>
      <c r="H46" s="26" t="s">
        <v>110</v>
      </c>
      <c r="I46" s="21" t="s">
        <v>123</v>
      </c>
      <c r="L46" s="45"/>
    </row>
    <row r="47" spans="1:12" s="1" customFormat="1" x14ac:dyDescent="0.3">
      <c r="A47" s="64" t="s">
        <v>67</v>
      </c>
      <c r="B47" s="65"/>
      <c r="C47" s="65"/>
      <c r="D47" s="65"/>
      <c r="E47" s="65"/>
      <c r="F47" s="65"/>
      <c r="G47" s="65"/>
      <c r="H47" s="65"/>
      <c r="I47" s="66"/>
      <c r="J47" s="8"/>
    </row>
    <row r="48" spans="1:12" s="1" customFormat="1" x14ac:dyDescent="0.3">
      <c r="A48" s="67"/>
      <c r="B48" s="68"/>
      <c r="C48" s="68"/>
      <c r="D48" s="68"/>
      <c r="E48" s="68"/>
      <c r="F48" s="68"/>
      <c r="G48" s="68"/>
      <c r="H48" s="68"/>
      <c r="I48" s="69"/>
      <c r="J48" s="8"/>
      <c r="L48" s="45"/>
    </row>
    <row r="49" spans="1:12" s="1" customFormat="1" x14ac:dyDescent="0.3">
      <c r="A49" s="2">
        <v>41</v>
      </c>
      <c r="B49" s="8" t="s">
        <v>28</v>
      </c>
      <c r="C49" s="9">
        <v>2</v>
      </c>
      <c r="D49" s="9">
        <v>2</v>
      </c>
      <c r="E49" s="9">
        <v>4</v>
      </c>
      <c r="F49" s="10"/>
      <c r="G49" s="8">
        <v>21</v>
      </c>
      <c r="H49" s="37" t="s">
        <v>104</v>
      </c>
      <c r="I49" s="8" t="s">
        <v>122</v>
      </c>
      <c r="J49" s="8"/>
    </row>
    <row r="50" spans="1:12" s="1" customFormat="1" x14ac:dyDescent="0.3">
      <c r="A50" s="2">
        <v>42</v>
      </c>
      <c r="B50" s="8" t="s">
        <v>29</v>
      </c>
      <c r="C50" s="9">
        <v>2</v>
      </c>
      <c r="D50" s="9">
        <v>2</v>
      </c>
      <c r="E50" s="9">
        <v>4</v>
      </c>
      <c r="F50" s="10"/>
      <c r="G50" s="8">
        <v>25</v>
      </c>
      <c r="H50" s="37" t="s">
        <v>104</v>
      </c>
      <c r="I50" s="8" t="s">
        <v>123</v>
      </c>
      <c r="J50" s="8"/>
      <c r="L50" s="46"/>
    </row>
    <row r="51" spans="1:12" s="1" customFormat="1" x14ac:dyDescent="0.3">
      <c r="A51" s="2">
        <v>43</v>
      </c>
      <c r="B51" s="8" t="s">
        <v>32</v>
      </c>
      <c r="C51" s="9">
        <v>2</v>
      </c>
      <c r="D51" s="9">
        <v>2</v>
      </c>
      <c r="E51" s="9">
        <v>4</v>
      </c>
      <c r="F51" s="10"/>
      <c r="G51" s="8">
        <v>22</v>
      </c>
      <c r="H51" s="37" t="s">
        <v>104</v>
      </c>
      <c r="I51" s="8" t="s">
        <v>124</v>
      </c>
      <c r="J51" s="8"/>
    </row>
    <row r="52" spans="1:12" s="1" customFormat="1" x14ac:dyDescent="0.3">
      <c r="A52" s="2">
        <v>44</v>
      </c>
      <c r="B52" s="8" t="s">
        <v>33</v>
      </c>
      <c r="C52" s="9">
        <v>2</v>
      </c>
      <c r="D52" s="9">
        <v>2</v>
      </c>
      <c r="E52" s="9">
        <v>4</v>
      </c>
      <c r="F52" s="10"/>
      <c r="G52" s="8">
        <v>33</v>
      </c>
      <c r="H52" s="15" t="s">
        <v>104</v>
      </c>
      <c r="I52" s="8" t="s">
        <v>103</v>
      </c>
      <c r="J52" s="8"/>
      <c r="K52" s="1" t="s">
        <v>128</v>
      </c>
    </row>
    <row r="53" spans="1:12" s="1" customFormat="1" x14ac:dyDescent="0.3">
      <c r="A53" s="21">
        <v>45</v>
      </c>
      <c r="B53" s="21" t="s">
        <v>59</v>
      </c>
      <c r="C53" s="23">
        <v>2</v>
      </c>
      <c r="D53" s="23">
        <v>2</v>
      </c>
      <c r="E53" s="23">
        <v>4</v>
      </c>
      <c r="F53" s="24"/>
      <c r="G53" s="21">
        <v>7</v>
      </c>
      <c r="H53" s="26" t="s">
        <v>111</v>
      </c>
      <c r="I53" s="21" t="s">
        <v>125</v>
      </c>
      <c r="J53" s="8"/>
    </row>
    <row r="54" spans="1:12" s="1" customFormat="1" x14ac:dyDescent="0.3">
      <c r="A54" s="2">
        <v>46</v>
      </c>
      <c r="B54" s="8" t="s">
        <v>102</v>
      </c>
      <c r="C54" s="9"/>
      <c r="D54" s="9"/>
      <c r="E54" s="9"/>
      <c r="F54" s="10"/>
      <c r="G54" s="8">
        <v>20</v>
      </c>
      <c r="H54" s="37" t="s">
        <v>104</v>
      </c>
      <c r="I54" s="8" t="s">
        <v>123</v>
      </c>
      <c r="J54" s="8"/>
    </row>
    <row r="55" spans="1:12" s="1" customFormat="1" x14ac:dyDescent="0.3">
      <c r="A55" s="28">
        <v>47</v>
      </c>
      <c r="B55" s="28" t="s">
        <v>96</v>
      </c>
      <c r="C55" s="29">
        <v>2</v>
      </c>
      <c r="D55" s="29">
        <v>2</v>
      </c>
      <c r="E55" s="29">
        <v>4</v>
      </c>
      <c r="F55" s="31"/>
      <c r="G55" s="28">
        <v>2</v>
      </c>
      <c r="H55" s="30" t="s">
        <v>119</v>
      </c>
      <c r="I55" s="28" t="s">
        <v>126</v>
      </c>
      <c r="J55" s="8"/>
    </row>
    <row r="56" spans="1:12" s="1" customFormat="1" x14ac:dyDescent="0.3">
      <c r="A56" s="28">
        <v>48</v>
      </c>
      <c r="B56" s="28" t="s">
        <v>34</v>
      </c>
      <c r="C56" s="29">
        <v>2</v>
      </c>
      <c r="D56" s="29">
        <v>2</v>
      </c>
      <c r="E56" s="29">
        <v>4</v>
      </c>
      <c r="F56" s="31"/>
      <c r="G56" s="28">
        <v>4</v>
      </c>
      <c r="H56" s="30" t="s">
        <v>119</v>
      </c>
      <c r="I56" s="28" t="s">
        <v>123</v>
      </c>
      <c r="J56" s="8"/>
    </row>
    <row r="57" spans="1:12" s="1" customFormat="1" x14ac:dyDescent="0.3">
      <c r="A57" s="28">
        <v>49</v>
      </c>
      <c r="B57" s="28" t="s">
        <v>97</v>
      </c>
      <c r="C57" s="29"/>
      <c r="D57" s="29"/>
      <c r="E57" s="29"/>
      <c r="F57" s="31"/>
      <c r="G57" s="28">
        <v>6</v>
      </c>
      <c r="H57" s="30" t="s">
        <v>119</v>
      </c>
      <c r="I57" s="28" t="s">
        <v>125</v>
      </c>
      <c r="J57" s="8"/>
    </row>
    <row r="58" spans="1:12" s="1" customFormat="1" x14ac:dyDescent="0.3">
      <c r="A58" s="28">
        <v>50</v>
      </c>
      <c r="B58" s="28" t="s">
        <v>35</v>
      </c>
      <c r="C58" s="29"/>
      <c r="D58" s="29"/>
      <c r="E58" s="29"/>
      <c r="F58" s="31"/>
      <c r="G58" s="28">
        <v>3</v>
      </c>
      <c r="H58" s="30" t="s">
        <v>119</v>
      </c>
      <c r="I58" s="28" t="s">
        <v>124</v>
      </c>
      <c r="J58" s="8"/>
    </row>
    <row r="59" spans="1:12" s="1" customFormat="1" x14ac:dyDescent="0.3">
      <c r="A59" s="2">
        <v>51</v>
      </c>
      <c r="B59" s="8" t="s">
        <v>36</v>
      </c>
      <c r="C59" s="9">
        <v>2</v>
      </c>
      <c r="D59" s="9">
        <v>2</v>
      </c>
      <c r="E59" s="9">
        <v>4</v>
      </c>
      <c r="F59" s="10"/>
      <c r="G59" s="8">
        <v>41</v>
      </c>
      <c r="H59" s="37" t="s">
        <v>104</v>
      </c>
      <c r="I59" s="8" t="s">
        <v>122</v>
      </c>
      <c r="J59" s="8"/>
    </row>
    <row r="60" spans="1:12" s="1" customFormat="1" x14ac:dyDescent="0.3">
      <c r="A60" s="2">
        <v>52</v>
      </c>
      <c r="B60" s="8" t="s">
        <v>37</v>
      </c>
      <c r="C60" s="9"/>
      <c r="D60" s="9"/>
      <c r="E60" s="9"/>
      <c r="F60" s="10"/>
      <c r="G60" s="8">
        <v>23</v>
      </c>
      <c r="H60" s="37" t="s">
        <v>104</v>
      </c>
      <c r="I60" s="8" t="s">
        <v>122</v>
      </c>
      <c r="J60" s="8"/>
    </row>
    <row r="61" spans="1:12" s="1" customFormat="1" x14ac:dyDescent="0.3">
      <c r="A61" s="2">
        <v>53</v>
      </c>
      <c r="B61" s="8" t="s">
        <v>38</v>
      </c>
      <c r="C61" s="9"/>
      <c r="D61" s="9"/>
      <c r="E61" s="9"/>
      <c r="F61" s="10"/>
      <c r="G61" s="8">
        <v>23</v>
      </c>
      <c r="H61" s="37" t="s">
        <v>104</v>
      </c>
      <c r="I61" s="8" t="s">
        <v>124</v>
      </c>
      <c r="J61" s="8"/>
    </row>
    <row r="62" spans="1:12" s="1" customFormat="1" x14ac:dyDescent="0.3">
      <c r="A62" s="21">
        <v>54</v>
      </c>
      <c r="B62" s="21" t="s">
        <v>39</v>
      </c>
      <c r="C62" s="23"/>
      <c r="D62" s="23"/>
      <c r="E62" s="23"/>
      <c r="F62" s="24"/>
      <c r="G62" s="21">
        <v>24</v>
      </c>
      <c r="H62" s="26" t="s">
        <v>105</v>
      </c>
      <c r="I62" s="21" t="s">
        <v>124</v>
      </c>
      <c r="J62" s="8"/>
    </row>
    <row r="63" spans="1:12" s="1" customFormat="1" x14ac:dyDescent="0.3">
      <c r="A63" s="28">
        <v>55</v>
      </c>
      <c r="B63" s="28" t="s">
        <v>98</v>
      </c>
      <c r="C63" s="29">
        <v>2</v>
      </c>
      <c r="D63" s="29">
        <v>2</v>
      </c>
      <c r="E63" s="29">
        <v>4</v>
      </c>
      <c r="F63" s="31"/>
      <c r="G63" s="28">
        <v>19</v>
      </c>
      <c r="H63" s="30" t="s">
        <v>112</v>
      </c>
      <c r="I63" s="28" t="s">
        <v>122</v>
      </c>
      <c r="J63" s="8"/>
    </row>
    <row r="64" spans="1:12" s="1" customFormat="1" x14ac:dyDescent="0.3">
      <c r="A64" s="21">
        <v>56</v>
      </c>
      <c r="B64" s="21" t="s">
        <v>3</v>
      </c>
      <c r="C64" s="23"/>
      <c r="D64" s="23"/>
      <c r="E64" s="23"/>
      <c r="F64" s="24"/>
      <c r="G64" s="21">
        <v>8</v>
      </c>
      <c r="H64" s="26" t="s">
        <v>115</v>
      </c>
      <c r="I64" s="21" t="s">
        <v>123</v>
      </c>
      <c r="J64" s="8" t="s">
        <v>103</v>
      </c>
    </row>
    <row r="65" spans="1:10" s="1" customFormat="1" x14ac:dyDescent="0.3">
      <c r="A65" s="2">
        <v>57</v>
      </c>
      <c r="B65" s="10" t="s">
        <v>40</v>
      </c>
      <c r="C65" s="9"/>
      <c r="D65" s="9"/>
      <c r="E65" s="9"/>
      <c r="F65" s="10"/>
      <c r="G65" s="8">
        <v>9</v>
      </c>
      <c r="H65" s="37" t="s">
        <v>104</v>
      </c>
      <c r="I65" s="8" t="s">
        <v>125</v>
      </c>
      <c r="J65" s="8"/>
    </row>
    <row r="66" spans="1:10" s="1" customFormat="1" x14ac:dyDescent="0.3">
      <c r="A66" s="28">
        <v>58</v>
      </c>
      <c r="B66" s="28" t="s">
        <v>41</v>
      </c>
      <c r="C66" s="29">
        <v>2</v>
      </c>
      <c r="D66" s="29">
        <v>2</v>
      </c>
      <c r="E66" s="29">
        <v>4</v>
      </c>
      <c r="F66" s="31"/>
      <c r="G66" s="28">
        <v>6</v>
      </c>
      <c r="H66" s="30" t="s">
        <v>114</v>
      </c>
      <c r="I66" s="28" t="s">
        <v>123</v>
      </c>
      <c r="J66" s="8"/>
    </row>
    <row r="67" spans="1:10" s="38" customFormat="1" x14ac:dyDescent="0.3">
      <c r="A67" s="28">
        <v>59</v>
      </c>
      <c r="B67" s="28" t="s">
        <v>42</v>
      </c>
      <c r="C67" s="29"/>
      <c r="D67" s="29"/>
      <c r="E67" s="29"/>
      <c r="F67" s="31"/>
      <c r="G67" s="28">
        <v>1</v>
      </c>
      <c r="H67" s="30" t="s">
        <v>114</v>
      </c>
      <c r="I67" s="28" t="s">
        <v>124</v>
      </c>
      <c r="J67" s="14"/>
    </row>
    <row r="68" spans="1:10" s="1" customFormat="1" x14ac:dyDescent="0.3">
      <c r="A68" s="28">
        <v>60</v>
      </c>
      <c r="B68" s="28" t="s">
        <v>43</v>
      </c>
      <c r="C68" s="29">
        <v>2</v>
      </c>
      <c r="D68" s="29">
        <v>2</v>
      </c>
      <c r="E68" s="29">
        <v>4</v>
      </c>
      <c r="F68" s="31"/>
      <c r="G68" s="28">
        <v>4</v>
      </c>
      <c r="H68" s="30" t="s">
        <v>114</v>
      </c>
      <c r="I68" s="28" t="s">
        <v>126</v>
      </c>
      <c r="J68" s="8"/>
    </row>
    <row r="69" spans="1:10" s="1" customFormat="1" x14ac:dyDescent="0.3">
      <c r="A69" s="2">
        <v>61</v>
      </c>
      <c r="B69" s="8" t="s">
        <v>44</v>
      </c>
      <c r="C69" s="9"/>
      <c r="D69" s="9"/>
      <c r="E69" s="9"/>
      <c r="F69" s="10"/>
      <c r="G69" s="8">
        <v>35</v>
      </c>
      <c r="H69" s="37" t="s">
        <v>104</v>
      </c>
      <c r="I69" s="8" t="s">
        <v>126</v>
      </c>
      <c r="J69" s="8"/>
    </row>
    <row r="70" spans="1:10" s="1" customFormat="1" x14ac:dyDescent="0.3">
      <c r="A70" s="2">
        <v>62</v>
      </c>
      <c r="B70" s="8" t="s">
        <v>45</v>
      </c>
      <c r="C70" s="9">
        <v>2</v>
      </c>
      <c r="D70" s="9">
        <v>2</v>
      </c>
      <c r="E70" s="9">
        <v>4</v>
      </c>
      <c r="F70" s="10"/>
      <c r="G70" s="8">
        <v>10</v>
      </c>
      <c r="H70" s="37" t="s">
        <v>104</v>
      </c>
      <c r="I70" s="8" t="s">
        <v>123</v>
      </c>
      <c r="J70" s="8"/>
    </row>
    <row r="71" spans="1:10" s="1" customFormat="1" x14ac:dyDescent="0.3">
      <c r="A71" s="2">
        <v>63</v>
      </c>
      <c r="B71" s="8" t="s">
        <v>48</v>
      </c>
      <c r="C71" s="9"/>
      <c r="D71" s="9"/>
      <c r="E71" s="9"/>
      <c r="F71" s="10"/>
      <c r="G71" s="8">
        <v>18</v>
      </c>
      <c r="H71" s="37" t="s">
        <v>104</v>
      </c>
      <c r="I71" s="8" t="s">
        <v>125</v>
      </c>
      <c r="J71" s="8"/>
    </row>
    <row r="72" spans="1:10" s="1" customFormat="1" x14ac:dyDescent="0.3">
      <c r="A72" s="2">
        <v>64</v>
      </c>
      <c r="B72" s="8" t="s">
        <v>49</v>
      </c>
      <c r="C72" s="9">
        <v>3</v>
      </c>
      <c r="D72" s="9">
        <v>2</v>
      </c>
      <c r="E72" s="9">
        <v>3</v>
      </c>
      <c r="F72" s="10" t="s">
        <v>0</v>
      </c>
      <c r="G72" s="8">
        <v>8</v>
      </c>
      <c r="H72" s="37" t="s">
        <v>104</v>
      </c>
      <c r="I72" s="8" t="s">
        <v>125</v>
      </c>
      <c r="J72" s="8"/>
    </row>
    <row r="73" spans="1:10" s="1" customFormat="1" x14ac:dyDescent="0.3">
      <c r="A73" s="21">
        <v>65</v>
      </c>
      <c r="B73" s="34" t="s">
        <v>99</v>
      </c>
      <c r="C73" s="23">
        <v>3</v>
      </c>
      <c r="D73" s="23">
        <v>2</v>
      </c>
      <c r="E73" s="23">
        <v>3</v>
      </c>
      <c r="F73" s="24"/>
      <c r="G73" s="21">
        <v>18</v>
      </c>
      <c r="H73" s="26" t="s">
        <v>116</v>
      </c>
      <c r="I73" s="21" t="s">
        <v>123</v>
      </c>
      <c r="J73" s="8"/>
    </row>
    <row r="74" spans="1:10" s="1" customFormat="1" x14ac:dyDescent="0.3">
      <c r="A74" s="21">
        <v>66</v>
      </c>
      <c r="B74" s="43" t="s">
        <v>51</v>
      </c>
      <c r="C74" s="23">
        <v>3</v>
      </c>
      <c r="D74" s="23">
        <v>2</v>
      </c>
      <c r="E74" s="23">
        <v>3</v>
      </c>
      <c r="F74" s="24"/>
      <c r="G74" s="21">
        <v>12</v>
      </c>
      <c r="H74" s="26" t="s">
        <v>117</v>
      </c>
      <c r="I74" s="21" t="s">
        <v>122</v>
      </c>
      <c r="J74" s="8"/>
    </row>
    <row r="75" spans="1:10" s="1" customFormat="1" x14ac:dyDescent="0.3">
      <c r="A75" s="28">
        <v>67</v>
      </c>
      <c r="B75" s="32" t="s">
        <v>52</v>
      </c>
      <c r="C75" s="29"/>
      <c r="D75" s="29"/>
      <c r="E75" s="29"/>
      <c r="F75" s="31"/>
      <c r="G75" s="28">
        <v>10</v>
      </c>
      <c r="H75" s="30" t="s">
        <v>113</v>
      </c>
      <c r="I75" s="28" t="s">
        <v>122</v>
      </c>
      <c r="J75" s="8"/>
    </row>
    <row r="76" spans="1:10" s="1" customFormat="1" x14ac:dyDescent="0.3">
      <c r="A76" s="2">
        <v>68</v>
      </c>
      <c r="B76" s="2" t="s">
        <v>53</v>
      </c>
      <c r="C76" s="9">
        <v>3</v>
      </c>
      <c r="D76" s="9">
        <v>2</v>
      </c>
      <c r="E76" s="9">
        <v>3</v>
      </c>
      <c r="F76" s="10"/>
      <c r="G76" s="8">
        <v>17</v>
      </c>
      <c r="H76" s="37" t="s">
        <v>104</v>
      </c>
      <c r="I76" s="8" t="s">
        <v>125</v>
      </c>
      <c r="J76" s="8"/>
    </row>
    <row r="77" spans="1:10" s="1" customFormat="1" x14ac:dyDescent="0.3">
      <c r="A77" s="2">
        <v>69</v>
      </c>
      <c r="B77" s="2" t="s">
        <v>54</v>
      </c>
      <c r="C77" s="9"/>
      <c r="D77" s="9"/>
      <c r="E77" s="9"/>
      <c r="F77" s="10"/>
      <c r="G77" s="8">
        <v>8</v>
      </c>
      <c r="H77" s="37" t="s">
        <v>104</v>
      </c>
      <c r="I77" s="8" t="s">
        <v>126</v>
      </c>
      <c r="J77" s="8"/>
    </row>
    <row r="78" spans="1:10" s="1" customFormat="1" x14ac:dyDescent="0.3">
      <c r="A78" s="21">
        <v>70</v>
      </c>
      <c r="B78" s="34" t="s">
        <v>55</v>
      </c>
      <c r="C78" s="23"/>
      <c r="D78" s="23"/>
      <c r="E78" s="23"/>
      <c r="F78" s="24"/>
      <c r="G78" s="21">
        <v>29</v>
      </c>
      <c r="H78" s="26" t="s">
        <v>110</v>
      </c>
      <c r="I78" s="21" t="s">
        <v>125</v>
      </c>
      <c r="J78" s="8"/>
    </row>
    <row r="79" spans="1:10" s="1" customFormat="1" x14ac:dyDescent="0.3">
      <c r="A79" s="21">
        <v>71</v>
      </c>
      <c r="B79" s="34" t="s">
        <v>56</v>
      </c>
      <c r="C79" s="23"/>
      <c r="D79" s="23"/>
      <c r="E79" s="23"/>
      <c r="F79" s="24"/>
      <c r="G79" s="21">
        <v>5</v>
      </c>
      <c r="H79" s="26" t="s">
        <v>110</v>
      </c>
      <c r="I79" s="21" t="s">
        <v>125</v>
      </c>
      <c r="J79" s="8"/>
    </row>
    <row r="80" spans="1:10" s="1" customFormat="1" ht="14.4" customHeight="1" x14ac:dyDescent="0.3">
      <c r="A80" s="70" t="s">
        <v>79</v>
      </c>
      <c r="B80" s="71"/>
      <c r="C80" s="71"/>
      <c r="D80" s="71"/>
      <c r="E80" s="71"/>
      <c r="F80" s="71"/>
      <c r="G80" s="71"/>
      <c r="H80" s="71"/>
      <c r="I80" s="72"/>
      <c r="J80" s="8"/>
    </row>
    <row r="81" spans="1:10" s="1" customFormat="1" x14ac:dyDescent="0.3">
      <c r="A81" s="73"/>
      <c r="B81" s="74"/>
      <c r="C81" s="74"/>
      <c r="D81" s="74"/>
      <c r="E81" s="74"/>
      <c r="F81" s="74"/>
      <c r="G81" s="74"/>
      <c r="H81" s="74"/>
      <c r="I81" s="75"/>
      <c r="J81" s="8"/>
    </row>
    <row r="82" spans="1:10" s="1" customFormat="1" x14ac:dyDescent="0.3">
      <c r="A82" s="2">
        <v>72</v>
      </c>
      <c r="B82" s="8" t="s">
        <v>30</v>
      </c>
      <c r="C82" s="9"/>
      <c r="D82" s="9"/>
      <c r="E82" s="9"/>
      <c r="F82" s="10"/>
      <c r="G82" s="8">
        <v>24</v>
      </c>
      <c r="H82" s="37" t="s">
        <v>104</v>
      </c>
      <c r="I82" s="8" t="s">
        <v>126</v>
      </c>
      <c r="J82" s="8"/>
    </row>
    <row r="83" spans="1:10" s="1" customFormat="1" x14ac:dyDescent="0.3">
      <c r="A83" s="2">
        <v>73</v>
      </c>
      <c r="B83" s="8" t="s">
        <v>31</v>
      </c>
      <c r="C83" s="9"/>
      <c r="D83" s="9"/>
      <c r="E83" s="9"/>
      <c r="F83" s="10"/>
      <c r="G83" s="8">
        <v>35</v>
      </c>
      <c r="H83" s="37" t="s">
        <v>104</v>
      </c>
      <c r="I83" s="8" t="s">
        <v>124</v>
      </c>
      <c r="J83" s="8"/>
    </row>
    <row r="84" spans="1:10" s="1" customFormat="1" x14ac:dyDescent="0.3">
      <c r="A84" s="2">
        <v>74</v>
      </c>
      <c r="B84" s="28" t="s">
        <v>57</v>
      </c>
      <c r="C84" s="29"/>
      <c r="D84" s="29"/>
      <c r="E84" s="29"/>
      <c r="F84" s="31"/>
      <c r="G84" s="28">
        <v>1</v>
      </c>
      <c r="H84" s="30" t="s">
        <v>112</v>
      </c>
      <c r="I84" s="28" t="s">
        <v>126</v>
      </c>
      <c r="J84" s="8"/>
    </row>
    <row r="85" spans="1:10" s="1" customFormat="1" x14ac:dyDescent="0.3">
      <c r="A85" s="2">
        <v>75</v>
      </c>
      <c r="B85" s="44" t="s">
        <v>58</v>
      </c>
      <c r="C85" s="10"/>
      <c r="D85" s="10"/>
      <c r="E85" s="10"/>
      <c r="F85" s="10"/>
      <c r="G85" s="8">
        <v>5</v>
      </c>
      <c r="H85" s="37" t="s">
        <v>104</v>
      </c>
      <c r="I85" s="8" t="s">
        <v>124</v>
      </c>
      <c r="J85" s="8"/>
    </row>
    <row r="86" spans="1:10" s="1" customFormat="1" x14ac:dyDescent="0.3">
      <c r="A86" s="21">
        <v>76</v>
      </c>
      <c r="B86" s="21" t="s">
        <v>60</v>
      </c>
      <c r="C86" s="24"/>
      <c r="D86" s="24"/>
      <c r="E86" s="24"/>
      <c r="F86" s="24"/>
      <c r="G86" s="21">
        <v>10</v>
      </c>
      <c r="H86" s="26" t="s">
        <v>111</v>
      </c>
      <c r="I86" s="21" t="s">
        <v>123</v>
      </c>
      <c r="J86" s="8"/>
    </row>
    <row r="87" spans="1:10" s="1" customFormat="1" x14ac:dyDescent="0.3">
      <c r="A87" s="2">
        <v>77</v>
      </c>
      <c r="B87" s="8" t="s">
        <v>100</v>
      </c>
      <c r="C87" s="10"/>
      <c r="D87" s="10"/>
      <c r="E87" s="10"/>
      <c r="F87" s="10"/>
      <c r="G87" s="8">
        <v>8</v>
      </c>
      <c r="H87" s="37" t="s">
        <v>104</v>
      </c>
      <c r="I87" s="8" t="s">
        <v>125</v>
      </c>
      <c r="J87" s="8"/>
    </row>
    <row r="88" spans="1:10" s="1" customFormat="1" x14ac:dyDescent="0.3">
      <c r="A88" s="28">
        <v>78</v>
      </c>
      <c r="B88" s="28" t="s">
        <v>61</v>
      </c>
      <c r="C88" s="31"/>
      <c r="D88" s="31"/>
      <c r="E88" s="31"/>
      <c r="F88" s="31"/>
      <c r="G88" s="28">
        <v>7</v>
      </c>
      <c r="H88" s="30" t="s">
        <v>119</v>
      </c>
      <c r="I88" s="28" t="s">
        <v>122</v>
      </c>
      <c r="J88" s="8"/>
    </row>
    <row r="89" spans="1:10" s="1" customFormat="1" x14ac:dyDescent="0.3">
      <c r="A89" s="2">
        <v>79</v>
      </c>
      <c r="B89" s="8" t="s">
        <v>62</v>
      </c>
      <c r="C89" s="10"/>
      <c r="D89" s="10"/>
      <c r="E89" s="10"/>
      <c r="F89" s="10"/>
      <c r="G89" s="8">
        <v>4</v>
      </c>
      <c r="H89" s="37" t="s">
        <v>104</v>
      </c>
      <c r="I89" s="8" t="s">
        <v>124</v>
      </c>
      <c r="J89" s="8"/>
    </row>
    <row r="90" spans="1:10" s="1" customFormat="1" x14ac:dyDescent="0.3">
      <c r="A90" s="28">
        <v>80</v>
      </c>
      <c r="B90" s="28" t="s">
        <v>63</v>
      </c>
      <c r="C90" s="31"/>
      <c r="D90" s="31"/>
      <c r="E90" s="31"/>
      <c r="F90" s="31"/>
      <c r="G90" s="28">
        <v>1</v>
      </c>
      <c r="H90" s="30" t="s">
        <v>119</v>
      </c>
      <c r="I90" s="28" t="s">
        <v>124</v>
      </c>
      <c r="J90" s="8"/>
    </row>
    <row r="91" spans="1:10" s="1" customFormat="1" x14ac:dyDescent="0.3">
      <c r="A91" s="2">
        <v>81</v>
      </c>
      <c r="B91" s="8" t="s">
        <v>64</v>
      </c>
      <c r="C91" s="18"/>
      <c r="D91" s="18"/>
      <c r="E91" s="18"/>
      <c r="F91" s="18"/>
      <c r="G91" s="20">
        <v>17</v>
      </c>
      <c r="H91" s="61" t="s">
        <v>104</v>
      </c>
      <c r="I91" s="8" t="s">
        <v>125</v>
      </c>
      <c r="J91" s="8" t="s">
        <v>103</v>
      </c>
    </row>
    <row r="92" spans="1:10" s="1" customFormat="1" x14ac:dyDescent="0.3">
      <c r="A92" s="2">
        <v>82</v>
      </c>
      <c r="B92" s="15" t="s">
        <v>65</v>
      </c>
      <c r="C92" s="10"/>
      <c r="D92" s="10"/>
      <c r="E92" s="10"/>
      <c r="F92" s="10"/>
      <c r="G92" s="8">
        <v>7</v>
      </c>
      <c r="H92" s="61" t="s">
        <v>104</v>
      </c>
      <c r="I92" s="8" t="s">
        <v>123</v>
      </c>
      <c r="J92" s="8"/>
    </row>
    <row r="93" spans="1:10" x14ac:dyDescent="0.3">
      <c r="A93" s="21">
        <v>83</v>
      </c>
      <c r="B93" s="26" t="s">
        <v>101</v>
      </c>
      <c r="C93" s="24"/>
      <c r="D93" s="24"/>
      <c r="E93" s="24"/>
      <c r="F93" s="24"/>
      <c r="G93" s="21">
        <v>5</v>
      </c>
      <c r="H93" s="26" t="s">
        <v>105</v>
      </c>
      <c r="I93" s="21" t="s">
        <v>126</v>
      </c>
    </row>
    <row r="94" spans="1:10" x14ac:dyDescent="0.3">
      <c r="A94" s="28">
        <v>84</v>
      </c>
      <c r="B94" s="30" t="s">
        <v>66</v>
      </c>
      <c r="C94" s="31"/>
      <c r="D94" s="31"/>
      <c r="E94" s="31"/>
      <c r="F94" s="31"/>
      <c r="G94" s="28">
        <v>4</v>
      </c>
      <c r="H94" s="30" t="s">
        <v>112</v>
      </c>
      <c r="I94" s="28" t="s">
        <v>123</v>
      </c>
    </row>
    <row r="95" spans="1:10" x14ac:dyDescent="0.3">
      <c r="A95" s="21">
        <v>85</v>
      </c>
      <c r="B95" s="26" t="s">
        <v>4</v>
      </c>
      <c r="C95" s="24"/>
      <c r="D95" s="24"/>
      <c r="E95" s="24"/>
      <c r="F95" s="24"/>
      <c r="G95" s="21"/>
      <c r="H95" s="26" t="s">
        <v>115</v>
      </c>
      <c r="I95" s="21" t="s">
        <v>123</v>
      </c>
      <c r="J95" s="2" t="s">
        <v>103</v>
      </c>
    </row>
    <row r="96" spans="1:10" x14ac:dyDescent="0.3">
      <c r="A96" s="2">
        <v>86</v>
      </c>
      <c r="B96" s="16" t="s">
        <v>69</v>
      </c>
      <c r="C96" s="5"/>
      <c r="D96" s="5"/>
      <c r="E96" s="5"/>
      <c r="F96" s="5"/>
      <c r="G96" s="2">
        <v>1</v>
      </c>
      <c r="H96" s="37" t="s">
        <v>104</v>
      </c>
      <c r="I96" s="2" t="s">
        <v>126</v>
      </c>
    </row>
    <row r="97" spans="1:11" x14ac:dyDescent="0.3">
      <c r="A97" s="28">
        <v>87</v>
      </c>
      <c r="B97" s="30" t="s">
        <v>70</v>
      </c>
      <c r="C97" s="31"/>
      <c r="D97" s="31"/>
      <c r="E97" s="31"/>
      <c r="F97" s="31"/>
      <c r="G97" s="28">
        <v>4</v>
      </c>
      <c r="H97" s="30" t="s">
        <v>114</v>
      </c>
      <c r="I97" s="28" t="s">
        <v>125</v>
      </c>
    </row>
    <row r="98" spans="1:11" x14ac:dyDescent="0.3">
      <c r="A98" s="2">
        <v>88</v>
      </c>
      <c r="B98" s="15" t="s">
        <v>46</v>
      </c>
      <c r="C98" s="5"/>
      <c r="D98" s="5"/>
      <c r="E98" s="5"/>
      <c r="F98" s="5"/>
      <c r="G98" s="2">
        <v>10</v>
      </c>
      <c r="H98" s="17" t="s">
        <v>104</v>
      </c>
      <c r="I98" s="2" t="s">
        <v>123</v>
      </c>
    </row>
    <row r="99" spans="1:11" x14ac:dyDescent="0.3">
      <c r="A99" s="28">
        <v>89</v>
      </c>
      <c r="B99" s="30" t="s">
        <v>47</v>
      </c>
      <c r="C99" s="31"/>
      <c r="D99" s="31"/>
      <c r="E99" s="31"/>
      <c r="F99" s="31"/>
      <c r="G99" s="28">
        <v>2</v>
      </c>
      <c r="H99" s="30" t="s">
        <v>113</v>
      </c>
      <c r="I99" s="28" t="s">
        <v>123</v>
      </c>
    </row>
    <row r="100" spans="1:11" x14ac:dyDescent="0.3">
      <c r="A100" s="28">
        <v>90</v>
      </c>
      <c r="B100" s="30" t="s">
        <v>71</v>
      </c>
      <c r="C100" s="31"/>
      <c r="D100" s="31"/>
      <c r="E100" s="31"/>
      <c r="F100" s="31"/>
      <c r="G100" s="28">
        <v>3</v>
      </c>
      <c r="H100" s="30" t="s">
        <v>113</v>
      </c>
      <c r="I100" s="28" t="s">
        <v>125</v>
      </c>
    </row>
    <row r="101" spans="1:11" x14ac:dyDescent="0.3">
      <c r="A101" s="2">
        <v>91</v>
      </c>
      <c r="B101" s="15" t="s">
        <v>72</v>
      </c>
      <c r="C101" s="5"/>
      <c r="D101" s="5"/>
      <c r="E101" s="5"/>
      <c r="F101" s="5"/>
      <c r="G101" s="2">
        <v>9</v>
      </c>
      <c r="H101" s="17" t="s">
        <v>104</v>
      </c>
      <c r="I101" s="2" t="s">
        <v>125</v>
      </c>
    </row>
    <row r="102" spans="1:11" x14ac:dyDescent="0.3">
      <c r="A102" s="28">
        <v>92</v>
      </c>
      <c r="B102" s="30" t="s">
        <v>73</v>
      </c>
      <c r="C102" s="31"/>
      <c r="D102" s="31"/>
      <c r="E102" s="31"/>
      <c r="F102" s="31"/>
      <c r="G102" s="28">
        <v>4</v>
      </c>
      <c r="H102" s="30" t="s">
        <v>112</v>
      </c>
      <c r="I102" s="28" t="s">
        <v>124</v>
      </c>
    </row>
    <row r="103" spans="1:11" x14ac:dyDescent="0.3">
      <c r="A103" s="21">
        <v>93</v>
      </c>
      <c r="B103" s="39" t="s">
        <v>120</v>
      </c>
      <c r="C103" s="24"/>
      <c r="D103" s="24"/>
      <c r="E103" s="24"/>
      <c r="F103" s="24"/>
      <c r="G103" s="21">
        <v>3</v>
      </c>
      <c r="H103" s="26" t="s">
        <v>116</v>
      </c>
      <c r="I103" s="21" t="s">
        <v>122</v>
      </c>
    </row>
    <row r="104" spans="1:11" x14ac:dyDescent="0.3">
      <c r="A104" s="21">
        <v>94</v>
      </c>
      <c r="B104" s="43" t="s">
        <v>74</v>
      </c>
      <c r="C104" s="24"/>
      <c r="D104" s="24"/>
      <c r="E104" s="24"/>
      <c r="F104" s="24"/>
      <c r="G104" s="21">
        <v>11</v>
      </c>
      <c r="H104" s="26" t="s">
        <v>117</v>
      </c>
      <c r="I104" s="21" t="s">
        <v>124</v>
      </c>
    </row>
    <row r="105" spans="1:11" x14ac:dyDescent="0.3">
      <c r="A105" s="28">
        <v>95</v>
      </c>
      <c r="B105" s="40" t="s">
        <v>75</v>
      </c>
      <c r="C105" s="31"/>
      <c r="D105" s="31"/>
      <c r="E105" s="31"/>
      <c r="F105" s="31"/>
      <c r="G105" s="28">
        <v>3</v>
      </c>
      <c r="H105" s="30" t="s">
        <v>113</v>
      </c>
      <c r="I105" s="28" t="s">
        <v>123</v>
      </c>
    </row>
    <row r="106" spans="1:11" x14ac:dyDescent="0.3">
      <c r="A106" s="2">
        <v>96</v>
      </c>
      <c r="B106" s="17" t="s">
        <v>76</v>
      </c>
      <c r="C106" s="5"/>
      <c r="D106" s="5"/>
      <c r="E106" s="5"/>
      <c r="F106" s="5"/>
      <c r="G106" s="2">
        <v>8</v>
      </c>
      <c r="H106" s="17" t="s">
        <v>104</v>
      </c>
      <c r="I106" s="2" t="s">
        <v>126</v>
      </c>
    </row>
    <row r="107" spans="1:11" x14ac:dyDescent="0.3">
      <c r="A107" s="2">
        <v>97</v>
      </c>
      <c r="B107" s="17" t="s">
        <v>77</v>
      </c>
      <c r="C107" s="5"/>
      <c r="D107" s="5"/>
      <c r="E107" s="5"/>
      <c r="F107" s="5"/>
      <c r="G107" s="2">
        <v>3</v>
      </c>
      <c r="H107" s="17" t="s">
        <v>104</v>
      </c>
      <c r="I107" s="2" t="s">
        <v>125</v>
      </c>
    </row>
    <row r="108" spans="1:11" x14ac:dyDescent="0.3">
      <c r="A108" s="21">
        <v>98</v>
      </c>
      <c r="B108" s="39" t="s">
        <v>78</v>
      </c>
      <c r="C108" s="24"/>
      <c r="D108" s="24"/>
      <c r="E108" s="24"/>
      <c r="F108" s="24"/>
      <c r="G108" s="21">
        <v>3</v>
      </c>
      <c r="H108" s="26" t="s">
        <v>110</v>
      </c>
      <c r="I108" s="21" t="s">
        <v>126</v>
      </c>
    </row>
    <row r="109" spans="1:11" x14ac:dyDescent="0.3">
      <c r="G109" s="13">
        <f>SUM(G82:G108)</f>
        <v>192</v>
      </c>
      <c r="I109" s="41"/>
      <c r="J109" s="41"/>
      <c r="K109" s="42"/>
    </row>
    <row r="110" spans="1:11" x14ac:dyDescent="0.3">
      <c r="I110" s="41"/>
      <c r="J110" s="41"/>
      <c r="K110" s="42"/>
    </row>
    <row r="111" spans="1:11" x14ac:dyDescent="0.3">
      <c r="I111" s="41"/>
      <c r="J111" s="41"/>
      <c r="K111" s="42"/>
    </row>
    <row r="112" spans="1:11" x14ac:dyDescent="0.3">
      <c r="G112" s="13">
        <f>G9+G45+G51+G61+G83+G85+G89</f>
        <v>144</v>
      </c>
      <c r="I112" s="41"/>
      <c r="J112" s="41"/>
      <c r="K112" s="42"/>
    </row>
    <row r="113" spans="9:11" x14ac:dyDescent="0.3">
      <c r="I113" s="41"/>
      <c r="J113" s="41"/>
      <c r="K113" s="42"/>
    </row>
    <row r="114" spans="9:11" x14ac:dyDescent="0.3">
      <c r="I114" s="41"/>
      <c r="J114" s="41"/>
      <c r="K114" s="42"/>
    </row>
    <row r="115" spans="9:11" x14ac:dyDescent="0.3">
      <c r="I115" s="41"/>
      <c r="J115" s="41"/>
      <c r="K115" s="42"/>
    </row>
    <row r="116" spans="9:11" x14ac:dyDescent="0.3">
      <c r="I116" s="41"/>
      <c r="J116" s="41"/>
      <c r="K116" s="42"/>
    </row>
    <row r="117" spans="9:11" x14ac:dyDescent="0.3">
      <c r="I117" s="41"/>
      <c r="J117" s="41"/>
      <c r="K117" s="42"/>
    </row>
    <row r="118" spans="9:11" x14ac:dyDescent="0.3">
      <c r="I118" s="41"/>
      <c r="J118" s="41"/>
      <c r="K118" s="42"/>
    </row>
    <row r="119" spans="9:11" x14ac:dyDescent="0.3">
      <c r="I119" s="41"/>
      <c r="J119" s="41"/>
      <c r="K119" s="42"/>
    </row>
    <row r="120" spans="9:11" x14ac:dyDescent="0.3">
      <c r="I120" s="41"/>
      <c r="J120" s="41"/>
      <c r="K120" s="42"/>
    </row>
    <row r="121" spans="9:11" x14ac:dyDescent="0.3">
      <c r="I121" s="41"/>
      <c r="J121" s="41"/>
      <c r="K121" s="42"/>
    </row>
    <row r="122" spans="9:11" x14ac:dyDescent="0.3">
      <c r="I122" s="41"/>
      <c r="J122" s="41"/>
      <c r="K122" s="42"/>
    </row>
    <row r="123" spans="9:11" x14ac:dyDescent="0.3">
      <c r="I123" s="41"/>
      <c r="J123" s="41"/>
      <c r="K123" s="42"/>
    </row>
    <row r="124" spans="9:11" x14ac:dyDescent="0.3">
      <c r="I124" s="41"/>
      <c r="J124" s="41"/>
      <c r="K124" s="42"/>
    </row>
    <row r="125" spans="9:11" x14ac:dyDescent="0.3">
      <c r="I125" s="41"/>
      <c r="J125" s="41"/>
      <c r="K125" s="42"/>
    </row>
    <row r="126" spans="9:11" x14ac:dyDescent="0.3">
      <c r="I126" s="41"/>
      <c r="J126" s="41"/>
      <c r="K126" s="42"/>
    </row>
    <row r="127" spans="9:11" x14ac:dyDescent="0.3">
      <c r="I127" s="41"/>
      <c r="J127" s="41"/>
      <c r="K127" s="42"/>
    </row>
    <row r="128" spans="9:11" x14ac:dyDescent="0.3">
      <c r="I128" s="41"/>
      <c r="J128" s="41"/>
      <c r="K128" s="42"/>
    </row>
    <row r="129" spans="9:11" x14ac:dyDescent="0.3">
      <c r="I129" s="41"/>
      <c r="J129" s="41"/>
      <c r="K129" s="42"/>
    </row>
    <row r="130" spans="9:11" x14ac:dyDescent="0.3">
      <c r="I130" s="41"/>
      <c r="J130" s="41"/>
      <c r="K130" s="42"/>
    </row>
    <row r="131" spans="9:11" x14ac:dyDescent="0.3">
      <c r="I131" s="41"/>
      <c r="J131" s="41"/>
      <c r="K131" s="42"/>
    </row>
    <row r="132" spans="9:11" x14ac:dyDescent="0.3">
      <c r="I132" s="41"/>
      <c r="J132" s="41"/>
      <c r="K132" s="42"/>
    </row>
    <row r="133" spans="9:11" x14ac:dyDescent="0.3">
      <c r="I133" s="41"/>
      <c r="J133" s="41"/>
      <c r="K133" s="42"/>
    </row>
    <row r="134" spans="9:11" x14ac:dyDescent="0.3">
      <c r="I134" s="41"/>
      <c r="J134" s="41"/>
      <c r="K134" s="42"/>
    </row>
    <row r="135" spans="9:11" x14ac:dyDescent="0.3">
      <c r="I135" s="41"/>
      <c r="J135" s="41"/>
      <c r="K135" s="42"/>
    </row>
    <row r="136" spans="9:11" x14ac:dyDescent="0.3">
      <c r="I136" s="41"/>
      <c r="J136" s="41"/>
      <c r="K136" s="42"/>
    </row>
    <row r="137" spans="9:11" x14ac:dyDescent="0.3">
      <c r="I137" s="41"/>
      <c r="J137" s="41"/>
      <c r="K137" s="42"/>
    </row>
    <row r="138" spans="9:11" x14ac:dyDescent="0.3">
      <c r="I138" s="41"/>
      <c r="J138" s="41"/>
      <c r="K138" s="42"/>
    </row>
    <row r="139" spans="9:11" x14ac:dyDescent="0.3">
      <c r="I139" s="41"/>
      <c r="J139" s="41"/>
      <c r="K139" s="42"/>
    </row>
    <row r="140" spans="9:11" x14ac:dyDescent="0.3">
      <c r="I140" s="41"/>
      <c r="J140" s="41"/>
      <c r="K140" s="42"/>
    </row>
    <row r="141" spans="9:11" x14ac:dyDescent="0.3">
      <c r="I141" s="41"/>
      <c r="J141" s="41"/>
      <c r="K141" s="42"/>
    </row>
    <row r="142" spans="9:11" x14ac:dyDescent="0.3">
      <c r="I142" s="41"/>
      <c r="J142" s="41"/>
      <c r="K142" s="42"/>
    </row>
    <row r="143" spans="9:11" x14ac:dyDescent="0.3">
      <c r="I143" s="41"/>
      <c r="J143" s="41"/>
      <c r="K143" s="42"/>
    </row>
    <row r="144" spans="9:11" x14ac:dyDescent="0.3">
      <c r="I144" s="41"/>
      <c r="J144" s="41"/>
      <c r="K144" s="42"/>
    </row>
    <row r="145" spans="9:11" x14ac:dyDescent="0.3">
      <c r="I145" s="41"/>
      <c r="J145" s="41"/>
      <c r="K145" s="42"/>
    </row>
    <row r="146" spans="9:11" x14ac:dyDescent="0.3">
      <c r="I146" s="41"/>
      <c r="J146" s="41"/>
      <c r="K146" s="42"/>
    </row>
    <row r="147" spans="9:11" x14ac:dyDescent="0.3">
      <c r="I147" s="41"/>
      <c r="J147" s="41"/>
      <c r="K147" s="42"/>
    </row>
  </sheetData>
  <autoFilter ref="B1:I110"/>
  <mergeCells count="4">
    <mergeCell ref="A47:I48"/>
    <mergeCell ref="A3:I4"/>
    <mergeCell ref="A26:I27"/>
    <mergeCell ref="A80:I81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mahur beste beste</dc:creator>
  <cp:lastModifiedBy>user</cp:lastModifiedBy>
  <cp:lastPrinted>2024-09-08T20:19:32Z</cp:lastPrinted>
  <dcterms:created xsi:type="dcterms:W3CDTF">2024-08-24T18:03:59Z</dcterms:created>
  <dcterms:modified xsi:type="dcterms:W3CDTF">2024-09-08T20:20:01Z</dcterms:modified>
</cp:coreProperties>
</file>